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4735" windowHeight="12045"/>
  </bookViews>
  <sheets>
    <sheet name="各专业模块名额分配表" sheetId="1" r:id="rId1"/>
  </sheets>
  <definedNames>
    <definedName name="_xlnm.Print_Area" localSheetId="0">各专业模块名额分配表!$A$1:$N$184</definedName>
  </definedNames>
  <calcPr calcId="125725"/>
</workbook>
</file>

<file path=xl/calcChain.xml><?xml version="1.0" encoding="utf-8"?>
<calcChain xmlns="http://schemas.openxmlformats.org/spreadsheetml/2006/main">
  <c r="J183" i="1"/>
  <c r="I183"/>
  <c r="H183"/>
  <c r="G183"/>
  <c r="L169"/>
  <c r="K169"/>
  <c r="J169"/>
  <c r="I169"/>
  <c r="H169"/>
  <c r="G169"/>
  <c r="J155"/>
  <c r="I155"/>
  <c r="H155"/>
  <c r="G155"/>
  <c r="L141"/>
  <c r="K141"/>
  <c r="J141"/>
  <c r="I141"/>
  <c r="H141"/>
  <c r="G141"/>
  <c r="N127"/>
  <c r="M127"/>
  <c r="L127"/>
  <c r="K127"/>
  <c r="J127"/>
  <c r="I127"/>
  <c r="H127"/>
  <c r="G127"/>
  <c r="L111"/>
  <c r="K111"/>
  <c r="J111"/>
  <c r="I111"/>
  <c r="H111"/>
  <c r="G111"/>
  <c r="L95"/>
  <c r="K95"/>
  <c r="J95"/>
  <c r="I95"/>
  <c r="H95"/>
  <c r="G95"/>
  <c r="L79"/>
  <c r="K79"/>
  <c r="J79"/>
  <c r="I79"/>
  <c r="H79"/>
  <c r="G79"/>
  <c r="L63"/>
  <c r="K63"/>
  <c r="J63"/>
  <c r="I63"/>
  <c r="H63"/>
  <c r="G63"/>
  <c r="L47"/>
  <c r="K47"/>
  <c r="J47"/>
  <c r="I47"/>
  <c r="H47"/>
  <c r="G47"/>
  <c r="L31"/>
  <c r="K31"/>
  <c r="J31"/>
  <c r="I31"/>
  <c r="H31"/>
  <c r="G31"/>
  <c r="L15"/>
  <c r="K15"/>
  <c r="J15"/>
  <c r="I15"/>
  <c r="H15"/>
  <c r="G15"/>
</calcChain>
</file>

<file path=xl/sharedStrings.xml><?xml version="1.0" encoding="utf-8"?>
<sst xmlns="http://schemas.openxmlformats.org/spreadsheetml/2006/main" count="612" uniqueCount="123">
  <si>
    <t>2018级第1学期体育专项课课表及各项目名额分配表（板块一）</t>
    <phoneticPr fontId="4" type="noConversion"/>
  </si>
  <si>
    <t>学院、专业</t>
    <phoneticPr fontId="4" type="noConversion"/>
  </si>
  <si>
    <t>体育专项课程表</t>
    <phoneticPr fontId="4" type="noConversion"/>
  </si>
  <si>
    <t>面向
对象</t>
    <phoneticPr fontId="4" type="noConversion"/>
  </si>
  <si>
    <t>男生</t>
    <phoneticPr fontId="4" type="noConversion"/>
  </si>
  <si>
    <t>女生</t>
    <phoneticPr fontId="4" type="noConversion"/>
  </si>
  <si>
    <t>各项目名额分配</t>
    <phoneticPr fontId="4" type="noConversion"/>
  </si>
  <si>
    <t>教师</t>
    <phoneticPr fontId="4" type="noConversion"/>
  </si>
  <si>
    <t>课程名称</t>
    <phoneticPr fontId="4" type="noConversion"/>
  </si>
  <si>
    <t>人数</t>
  </si>
  <si>
    <t>上课时间</t>
  </si>
  <si>
    <t>生命（生技、生科、水族、水医）</t>
    <phoneticPr fontId="4" type="noConversion"/>
  </si>
  <si>
    <t>机械（机制、工业）</t>
    <phoneticPr fontId="4" type="noConversion"/>
  </si>
  <si>
    <t>男</t>
    <phoneticPr fontId="4" type="noConversion"/>
  </si>
  <si>
    <t>女</t>
    <phoneticPr fontId="4" type="noConversion"/>
  </si>
  <si>
    <t xml:space="preserve">水产与生命学院（生技、生科、水族、水医）
机械与动力工程学院（机制、工业）
</t>
    <phoneticPr fontId="4" type="noConversion"/>
  </si>
  <si>
    <t>盛宁宁</t>
  </si>
  <si>
    <t>艺术体操</t>
  </si>
  <si>
    <t>周二1,2</t>
    <phoneticPr fontId="4" type="noConversion"/>
  </si>
  <si>
    <t>曲美儒</t>
  </si>
  <si>
    <t>乒乓球</t>
  </si>
  <si>
    <t>范丽英</t>
  </si>
  <si>
    <t>排球</t>
  </si>
  <si>
    <t>吴敏</t>
    <phoneticPr fontId="4" type="noConversion"/>
  </si>
  <si>
    <t>双语羽毛球</t>
    <phoneticPr fontId="4" type="noConversion"/>
  </si>
  <si>
    <t>王选强</t>
  </si>
  <si>
    <t>轮滑</t>
  </si>
  <si>
    <t>鲁志强</t>
  </si>
  <si>
    <t>健身</t>
  </si>
  <si>
    <t>王乐</t>
  </si>
  <si>
    <t>足球</t>
  </si>
  <si>
    <t>周浩</t>
  </si>
  <si>
    <t>周二1,2</t>
  </si>
  <si>
    <t>李金鹏</t>
  </si>
  <si>
    <t>篮球</t>
  </si>
  <si>
    <t>合计</t>
    <phoneticPr fontId="4" type="noConversion"/>
  </si>
  <si>
    <t>2018级第1学期体育专项课课表及各项目名额分配表（板块二）</t>
    <phoneticPr fontId="4" type="noConversion"/>
  </si>
  <si>
    <t>生命（养殖）</t>
    <phoneticPr fontId="4" type="noConversion"/>
  </si>
  <si>
    <t>信息（电信类）</t>
    <phoneticPr fontId="4" type="noConversion"/>
  </si>
  <si>
    <t>水产与生命学院（养殖）
                   信息工程学院（电信类）</t>
    <phoneticPr fontId="4" type="noConversion"/>
  </si>
  <si>
    <t>周二3,4</t>
    <phoneticPr fontId="4" type="noConversion"/>
  </si>
  <si>
    <t>周二3,4</t>
  </si>
  <si>
    <t>2018级第1学期体育专项课课表及各项目名额分配表（板块三）</t>
    <phoneticPr fontId="4" type="noConversion"/>
  </si>
  <si>
    <t>海环（海渔、海资）</t>
    <phoneticPr fontId="4" type="noConversion"/>
  </si>
  <si>
    <t>海土（给排水、工管、建能）</t>
    <phoneticPr fontId="4" type="noConversion"/>
  </si>
  <si>
    <t>海洋科技与环境学院（海渔、海资）
                   海洋与土木工程学院（给排水、工管、建能）</t>
    <phoneticPr fontId="4" type="noConversion"/>
  </si>
  <si>
    <t>周二6,7</t>
    <phoneticPr fontId="4" type="noConversion"/>
  </si>
  <si>
    <t>周二6,7</t>
  </si>
  <si>
    <t>2018级第1学期体育专项课课表及各项目名额分配表（板块四）</t>
    <phoneticPr fontId="4" type="noConversion"/>
  </si>
  <si>
    <t>机械（能动、能环）</t>
    <phoneticPr fontId="4" type="noConversion"/>
  </si>
  <si>
    <t>艺术（2018级）</t>
    <phoneticPr fontId="4" type="noConversion"/>
  </si>
  <si>
    <t xml:space="preserve">机械与动力工程学院（能动、能环）
艺术与传媒学院（2018级）
</t>
    <phoneticPr fontId="4" type="noConversion"/>
  </si>
  <si>
    <t>周二8,9</t>
    <phoneticPr fontId="4" type="noConversion"/>
  </si>
  <si>
    <t>周二8,9</t>
  </si>
  <si>
    <t>2018级第1学期体育专项课课表及各项目名额分配表（板块五）</t>
    <phoneticPr fontId="4" type="noConversion"/>
  </si>
  <si>
    <t>海环（海科类、环境类）</t>
    <phoneticPr fontId="4" type="noConversion"/>
  </si>
  <si>
    <t>航船（航海）</t>
    <phoneticPr fontId="4" type="noConversion"/>
  </si>
  <si>
    <t>海洋科技与环境学院（海科类、环境类）
航海与船舶工程学院（航海）</t>
    <phoneticPr fontId="4" type="noConversion"/>
  </si>
  <si>
    <t>宋晓玲</t>
  </si>
  <si>
    <t>健美操</t>
  </si>
  <si>
    <t>周四1,2</t>
  </si>
  <si>
    <t>李晓婵</t>
  </si>
  <si>
    <t>于鹤</t>
  </si>
  <si>
    <t>网球</t>
  </si>
  <si>
    <t>吴敏</t>
  </si>
  <si>
    <t>周四1,2</t>
    <phoneticPr fontId="4" type="noConversion"/>
  </si>
  <si>
    <t>刘凤兰</t>
  </si>
  <si>
    <t>体育舞蹈</t>
  </si>
  <si>
    <t>李政</t>
  </si>
  <si>
    <t>赵健</t>
  </si>
  <si>
    <t>花式跳绳</t>
  </si>
  <si>
    <t>金龙泉</t>
  </si>
  <si>
    <t>王治国</t>
  </si>
  <si>
    <t>2018级第1学期体育专项课课表及各项目名额分配表（板块六）</t>
    <phoneticPr fontId="4" type="noConversion"/>
  </si>
  <si>
    <t>食品</t>
    <phoneticPr fontId="4" type="noConversion"/>
  </si>
  <si>
    <t>海土（港工）</t>
    <phoneticPr fontId="4" type="noConversion"/>
  </si>
  <si>
    <t xml:space="preserve">
食品科学与工程学院
海洋与土木工程学院（港工）
                   </t>
    <phoneticPr fontId="4" type="noConversion"/>
  </si>
  <si>
    <t>周四3,4</t>
    <phoneticPr fontId="4" type="noConversion"/>
  </si>
  <si>
    <t>羽毛球</t>
  </si>
  <si>
    <t>周四3,4</t>
  </si>
  <si>
    <t>2018级第1学期体育专项课课表及各项目名额分配表（板块七）</t>
    <phoneticPr fontId="4" type="noConversion"/>
  </si>
  <si>
    <t>航船（船舶）</t>
    <phoneticPr fontId="4" type="noConversion"/>
  </si>
  <si>
    <t>法学（2018级）</t>
    <phoneticPr fontId="4" type="noConversion"/>
  </si>
  <si>
    <t>航海与船舶工程学院（船舶）
法学院（2018级）</t>
    <phoneticPr fontId="4" type="noConversion"/>
  </si>
  <si>
    <t>周四6,7</t>
    <phoneticPr fontId="4" type="noConversion"/>
  </si>
  <si>
    <t>周四6,7</t>
  </si>
  <si>
    <t>2018级第1学期体育专项课课表及各项目名额分配表(板块八）</t>
    <phoneticPr fontId="4" type="noConversion"/>
  </si>
  <si>
    <t>艺术（2017级）</t>
    <phoneticPr fontId="4" type="noConversion"/>
  </si>
  <si>
    <t>航船（轮机）</t>
    <phoneticPr fontId="4" type="noConversion"/>
  </si>
  <si>
    <t>外语（英语）</t>
    <phoneticPr fontId="4" type="noConversion"/>
  </si>
  <si>
    <t>艺术与传媒学院（2017级）
航海与船舶工程学院（轮机）
                   外国语学院（英语）</t>
    <phoneticPr fontId="4" type="noConversion"/>
  </si>
  <si>
    <t>周四8,9</t>
    <phoneticPr fontId="4" type="noConversion"/>
  </si>
  <si>
    <t>周四8,9</t>
  </si>
  <si>
    <t>2018级第1学期体育专项课课表及各项目名额分配表(板块九）</t>
    <phoneticPr fontId="4" type="noConversion"/>
  </si>
  <si>
    <t>外语（日语）</t>
    <phoneticPr fontId="4" type="noConversion"/>
  </si>
  <si>
    <t>信息（计算机、自动化）</t>
    <phoneticPr fontId="4" type="noConversion"/>
  </si>
  <si>
    <t>外国语学院（日语）
信息工程学院（计算机、自动化）</t>
    <phoneticPr fontId="4" type="noConversion"/>
  </si>
  <si>
    <t>刘莹</t>
  </si>
  <si>
    <t>周五1,2</t>
    <phoneticPr fontId="4" type="noConversion"/>
  </si>
  <si>
    <t>肖洪艳</t>
  </si>
  <si>
    <t>李栋</t>
    <phoneticPr fontId="4" type="noConversion"/>
  </si>
  <si>
    <t>刘科</t>
  </si>
  <si>
    <t>侯丕宇</t>
  </si>
  <si>
    <t>孙维国</t>
  </si>
  <si>
    <t>武术</t>
  </si>
  <si>
    <t>辛治国</t>
  </si>
  <si>
    <t>散打</t>
  </si>
  <si>
    <t>周五1,2</t>
  </si>
  <si>
    <t>2018级第1学期体育专项课课表及各项目名额分配表（板块十）</t>
    <phoneticPr fontId="4" type="noConversion"/>
  </si>
  <si>
    <t>经济管理学院</t>
    <phoneticPr fontId="4" type="noConversion"/>
  </si>
  <si>
    <t xml:space="preserve">经济管理学院
</t>
    <phoneticPr fontId="4" type="noConversion"/>
  </si>
  <si>
    <t>周五3,4</t>
    <phoneticPr fontId="4" type="noConversion"/>
  </si>
  <si>
    <t>2018级第1学期体育专项课课表及各项目名额分配表（板块十一）</t>
    <phoneticPr fontId="4" type="noConversion"/>
  </si>
  <si>
    <t>海土（土木）</t>
    <phoneticPr fontId="4" type="noConversion"/>
  </si>
  <si>
    <t>理学院</t>
    <phoneticPr fontId="4" type="noConversion"/>
  </si>
  <si>
    <t>海洋与土木工程学院（土木）
理学院</t>
    <phoneticPr fontId="4" type="noConversion"/>
  </si>
  <si>
    <t>周五6,7</t>
    <phoneticPr fontId="4" type="noConversion"/>
  </si>
  <si>
    <t>周五6,7</t>
  </si>
  <si>
    <t>初级极限飞盘</t>
    <phoneticPr fontId="4" type="noConversion"/>
  </si>
  <si>
    <t>2018级第1学期体育专项课课表及各项目名额分配表（板块十二）</t>
    <phoneticPr fontId="4" type="noConversion"/>
  </si>
  <si>
    <t>法学院（2017级）</t>
    <phoneticPr fontId="4" type="noConversion"/>
  </si>
  <si>
    <t>周五8,9</t>
    <phoneticPr fontId="4" type="noConversion"/>
  </si>
  <si>
    <t>周五8,9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</si>
</sst>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_ "/>
  </numFmts>
  <fonts count="1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0"/>
      <color rgb="FFFF0000"/>
      <name val="宋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176" fontId="5" fillId="0" borderId="9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>
      <alignment vertical="center"/>
    </xf>
    <xf numFmtId="0" fontId="7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>
      <alignment vertical="center"/>
    </xf>
    <xf numFmtId="0" fontId="5" fillId="0" borderId="9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>
      <alignment vertical="center"/>
    </xf>
    <xf numFmtId="0" fontId="5" fillId="0" borderId="10" xfId="0" applyFont="1" applyFill="1" applyBorder="1">
      <alignment vertical="center"/>
    </xf>
    <xf numFmtId="0" fontId="8" fillId="0" borderId="9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>
      <alignment vertical="center"/>
    </xf>
    <xf numFmtId="0" fontId="0" fillId="0" borderId="0" xfId="0" applyFill="1" applyBorder="1">
      <alignment vertical="center"/>
    </xf>
    <xf numFmtId="177" fontId="5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>
      <alignment vertical="center"/>
    </xf>
    <xf numFmtId="176" fontId="5" fillId="0" borderId="9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176" fontId="10" fillId="0" borderId="0" xfId="0" applyNumberFormat="1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176" fontId="5" fillId="0" borderId="0" xfId="0" applyNumberFormat="1" applyFont="1" applyFill="1">
      <alignment vertical="center"/>
    </xf>
    <xf numFmtId="177" fontId="8" fillId="0" borderId="9" xfId="0" applyNumberFormat="1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176" fontId="9" fillId="0" borderId="0" xfId="0" applyNumberFormat="1" applyFont="1" applyFill="1" applyBorder="1">
      <alignment vertical="center"/>
    </xf>
    <xf numFmtId="177" fontId="9" fillId="0" borderId="0" xfId="0" applyNumberFormat="1" applyFont="1" applyFill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176" fontId="8" fillId="0" borderId="0" xfId="0" applyNumberFormat="1" applyFont="1" applyFill="1">
      <alignment vertical="center"/>
    </xf>
    <xf numFmtId="176" fontId="9" fillId="0" borderId="0" xfId="0" applyNumberFormat="1" applyFont="1" applyFill="1">
      <alignment vertical="center"/>
    </xf>
    <xf numFmtId="0" fontId="6" fillId="0" borderId="9" xfId="0" applyFont="1" applyFill="1" applyBorder="1">
      <alignment vertical="center"/>
    </xf>
    <xf numFmtId="177" fontId="5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0" fontId="11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5"/>
  <sheetViews>
    <sheetView tabSelected="1" topLeftCell="A124" workbookViewId="0">
      <selection activeCell="N147" sqref="N147"/>
    </sheetView>
  </sheetViews>
  <sheetFormatPr defaultRowHeight="13.5"/>
  <cols>
    <col min="1" max="1" width="10.25" style="19" customWidth="1"/>
    <col min="2" max="2" width="9" style="19"/>
    <col min="3" max="3" width="10.25" style="19" customWidth="1"/>
    <col min="4" max="8" width="9" style="19"/>
    <col min="9" max="12" width="9.625" style="20" customWidth="1"/>
    <col min="13" max="13" width="9.625" style="2" customWidth="1"/>
    <col min="14" max="14" width="9.625" style="21" customWidth="1"/>
    <col min="15" max="16384" width="9" style="2"/>
  </cols>
  <sheetData>
    <row r="1" spans="1:15" ht="39.75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1"/>
      <c r="N1" s="1"/>
    </row>
    <row r="2" spans="1:15" s="4" customFormat="1" ht="18" customHeight="1">
      <c r="A2" s="46" t="s">
        <v>1</v>
      </c>
      <c r="B2" s="77" t="s">
        <v>2</v>
      </c>
      <c r="C2" s="78"/>
      <c r="D2" s="78"/>
      <c r="E2" s="79"/>
      <c r="F2" s="46" t="s">
        <v>3</v>
      </c>
      <c r="G2" s="60" t="s">
        <v>4</v>
      </c>
      <c r="H2" s="60" t="s">
        <v>5</v>
      </c>
      <c r="I2" s="72" t="s">
        <v>6</v>
      </c>
      <c r="J2" s="72"/>
      <c r="K2" s="72"/>
      <c r="L2" s="72"/>
      <c r="M2" s="3"/>
      <c r="N2" s="3"/>
    </row>
    <row r="3" spans="1:15" s="4" customFormat="1" ht="27.75" customHeight="1">
      <c r="A3" s="46"/>
      <c r="B3" s="45" t="s">
        <v>7</v>
      </c>
      <c r="C3" s="45" t="s">
        <v>8</v>
      </c>
      <c r="D3" s="59" t="s">
        <v>9</v>
      </c>
      <c r="E3" s="59" t="s">
        <v>10</v>
      </c>
      <c r="F3" s="46"/>
      <c r="G3" s="60"/>
      <c r="H3" s="60"/>
      <c r="I3" s="52" t="s">
        <v>11</v>
      </c>
      <c r="J3" s="53"/>
      <c r="K3" s="52" t="s">
        <v>12</v>
      </c>
      <c r="L3" s="53"/>
    </row>
    <row r="4" spans="1:15" s="4" customFormat="1" ht="18" customHeight="1">
      <c r="A4" s="46"/>
      <c r="B4" s="46"/>
      <c r="C4" s="46"/>
      <c r="D4" s="60"/>
      <c r="E4" s="60"/>
      <c r="F4" s="46"/>
      <c r="G4" s="60"/>
      <c r="H4" s="60"/>
      <c r="I4" s="5" t="s">
        <v>13</v>
      </c>
      <c r="J4" s="5" t="s">
        <v>14</v>
      </c>
      <c r="K4" s="5" t="s">
        <v>13</v>
      </c>
      <c r="L4" s="5" t="s">
        <v>14</v>
      </c>
    </row>
    <row r="5" spans="1:15" s="4" customFormat="1" ht="18" customHeight="1">
      <c r="A5" s="49"/>
      <c r="B5" s="49"/>
      <c r="C5" s="49"/>
      <c r="D5" s="61"/>
      <c r="E5" s="61"/>
      <c r="F5" s="49"/>
      <c r="G5" s="61"/>
      <c r="H5" s="61"/>
      <c r="I5" s="5">
        <v>77</v>
      </c>
      <c r="J5" s="5">
        <v>104</v>
      </c>
      <c r="K5" s="5">
        <v>70</v>
      </c>
      <c r="L5" s="5">
        <v>18</v>
      </c>
      <c r="M5" s="6"/>
    </row>
    <row r="6" spans="1:15" s="4" customFormat="1" ht="18" customHeight="1">
      <c r="A6" s="45" t="s">
        <v>15</v>
      </c>
      <c r="B6" s="7" t="s">
        <v>16</v>
      </c>
      <c r="C6" s="8" t="s">
        <v>17</v>
      </c>
      <c r="D6" s="9"/>
      <c r="E6" s="7" t="s">
        <v>18</v>
      </c>
      <c r="F6" s="8" t="s">
        <v>5</v>
      </c>
      <c r="G6" s="8"/>
      <c r="H6" s="8">
        <v>30</v>
      </c>
      <c r="I6" s="10"/>
      <c r="J6" s="10">
        <v>26</v>
      </c>
      <c r="K6" s="10"/>
      <c r="L6" s="10">
        <v>4</v>
      </c>
      <c r="M6" s="6"/>
      <c r="O6" s="11"/>
    </row>
    <row r="7" spans="1:15" s="4" customFormat="1" ht="18" customHeight="1">
      <c r="A7" s="46"/>
      <c r="B7" s="8" t="s">
        <v>19</v>
      </c>
      <c r="C7" s="8" t="s">
        <v>20</v>
      </c>
      <c r="D7" s="9"/>
      <c r="E7" s="7" t="s">
        <v>18</v>
      </c>
      <c r="F7" s="8" t="s">
        <v>5</v>
      </c>
      <c r="G7" s="8"/>
      <c r="H7" s="8">
        <v>33</v>
      </c>
      <c r="I7" s="8"/>
      <c r="J7" s="10">
        <v>28</v>
      </c>
      <c r="K7" s="8"/>
      <c r="L7" s="10">
        <v>5</v>
      </c>
      <c r="M7" s="6"/>
      <c r="O7" s="11"/>
    </row>
    <row r="8" spans="1:15" s="4" customFormat="1" ht="18" customHeight="1">
      <c r="A8" s="46"/>
      <c r="B8" s="8" t="s">
        <v>21</v>
      </c>
      <c r="C8" s="8" t="s">
        <v>22</v>
      </c>
      <c r="D8" s="9"/>
      <c r="E8" s="7" t="s">
        <v>18</v>
      </c>
      <c r="F8" s="8" t="s">
        <v>5</v>
      </c>
      <c r="G8" s="8"/>
      <c r="H8" s="8">
        <v>33</v>
      </c>
      <c r="I8" s="10"/>
      <c r="J8" s="10">
        <v>28</v>
      </c>
      <c r="K8" s="10"/>
      <c r="L8" s="10">
        <v>5</v>
      </c>
      <c r="M8" s="6"/>
      <c r="O8" s="11"/>
    </row>
    <row r="9" spans="1:15" s="4" customFormat="1" ht="18" customHeight="1">
      <c r="A9" s="46"/>
      <c r="B9" s="8" t="s">
        <v>23</v>
      </c>
      <c r="C9" s="8" t="s">
        <v>24</v>
      </c>
      <c r="D9" s="9"/>
      <c r="E9" s="7" t="s">
        <v>18</v>
      </c>
      <c r="F9" s="8"/>
      <c r="G9" s="8">
        <v>6</v>
      </c>
      <c r="H9" s="8">
        <v>26</v>
      </c>
      <c r="I9" s="10">
        <v>3</v>
      </c>
      <c r="J9" s="10">
        <v>22</v>
      </c>
      <c r="K9" s="10">
        <v>3</v>
      </c>
      <c r="L9" s="10">
        <v>4</v>
      </c>
      <c r="M9" s="6"/>
      <c r="O9" s="11"/>
    </row>
    <row r="10" spans="1:15" s="4" customFormat="1" ht="18" customHeight="1">
      <c r="A10" s="46"/>
      <c r="B10" s="7" t="s">
        <v>25</v>
      </c>
      <c r="C10" s="8" t="s">
        <v>26</v>
      </c>
      <c r="D10" s="9"/>
      <c r="E10" s="7" t="s">
        <v>18</v>
      </c>
      <c r="F10" s="8" t="s">
        <v>4</v>
      </c>
      <c r="G10" s="8">
        <v>28</v>
      </c>
      <c r="H10" s="8"/>
      <c r="I10" s="10">
        <v>15</v>
      </c>
      <c r="J10" s="10"/>
      <c r="K10" s="10">
        <v>13</v>
      </c>
      <c r="L10" s="10"/>
      <c r="M10" s="6"/>
      <c r="O10" s="11"/>
    </row>
    <row r="11" spans="1:15" s="4" customFormat="1" ht="18" customHeight="1">
      <c r="A11" s="46"/>
      <c r="B11" s="7" t="s">
        <v>27</v>
      </c>
      <c r="C11" s="8" t="s">
        <v>28</v>
      </c>
      <c r="D11" s="9"/>
      <c r="E11" s="7" t="s">
        <v>18</v>
      </c>
      <c r="F11" s="8" t="s">
        <v>4</v>
      </c>
      <c r="G11" s="8">
        <v>26</v>
      </c>
      <c r="H11" s="8"/>
      <c r="I11" s="10">
        <v>14</v>
      </c>
      <c r="J11" s="10"/>
      <c r="K11" s="10">
        <v>12</v>
      </c>
      <c r="L11" s="10"/>
      <c r="M11" s="6"/>
      <c r="O11" s="11"/>
    </row>
    <row r="12" spans="1:15" s="4" customFormat="1" ht="18" customHeight="1">
      <c r="A12" s="46"/>
      <c r="B12" s="7" t="s">
        <v>29</v>
      </c>
      <c r="C12" s="8" t="s">
        <v>30</v>
      </c>
      <c r="D12" s="9"/>
      <c r="E12" s="7" t="s">
        <v>18</v>
      </c>
      <c r="F12" s="8" t="s">
        <v>4</v>
      </c>
      <c r="G12" s="8">
        <v>29</v>
      </c>
      <c r="H12" s="8"/>
      <c r="I12" s="10">
        <v>15</v>
      </c>
      <c r="J12" s="10"/>
      <c r="K12" s="10">
        <v>14</v>
      </c>
      <c r="L12" s="10"/>
      <c r="M12" s="6"/>
      <c r="O12" s="11"/>
    </row>
    <row r="13" spans="1:15" s="4" customFormat="1" ht="18" customHeight="1">
      <c r="A13" s="46"/>
      <c r="B13" s="7" t="s">
        <v>31</v>
      </c>
      <c r="C13" s="8" t="s">
        <v>30</v>
      </c>
      <c r="D13" s="12"/>
      <c r="E13" s="7" t="s">
        <v>32</v>
      </c>
      <c r="F13" s="8" t="s">
        <v>4</v>
      </c>
      <c r="G13" s="8">
        <v>29</v>
      </c>
      <c r="H13" s="8"/>
      <c r="I13" s="10">
        <v>15</v>
      </c>
      <c r="J13" s="10"/>
      <c r="K13" s="10">
        <v>14</v>
      </c>
      <c r="L13" s="10"/>
      <c r="M13" s="6"/>
      <c r="O13" s="11"/>
    </row>
    <row r="14" spans="1:15" s="4" customFormat="1" ht="18" customHeight="1">
      <c r="A14" s="49"/>
      <c r="B14" s="7" t="s">
        <v>33</v>
      </c>
      <c r="C14" s="8" t="s">
        <v>34</v>
      </c>
      <c r="D14" s="12"/>
      <c r="E14" s="7" t="s">
        <v>32</v>
      </c>
      <c r="F14" s="8" t="s">
        <v>4</v>
      </c>
      <c r="G14" s="8">
        <v>29</v>
      </c>
      <c r="H14" s="8"/>
      <c r="I14" s="10">
        <v>15</v>
      </c>
      <c r="J14" s="10"/>
      <c r="K14" s="10">
        <v>14</v>
      </c>
      <c r="L14" s="10"/>
      <c r="M14" s="6"/>
      <c r="O14" s="11"/>
    </row>
    <row r="15" spans="1:15" s="14" customFormat="1" ht="18" customHeight="1">
      <c r="A15" s="65" t="s">
        <v>35</v>
      </c>
      <c r="B15" s="66"/>
      <c r="C15" s="66"/>
      <c r="D15" s="66"/>
      <c r="E15" s="66"/>
      <c r="F15" s="67"/>
      <c r="G15" s="13">
        <f>SUM(G9:G14)</f>
        <v>147</v>
      </c>
      <c r="H15" s="13">
        <f>SUM(H6:H14)</f>
        <v>122</v>
      </c>
      <c r="I15" s="13">
        <f>SUM(I6:I14)</f>
        <v>77</v>
      </c>
      <c r="J15" s="13">
        <f>SUM(J6:J14)</f>
        <v>104</v>
      </c>
      <c r="K15" s="13">
        <f>SUM(K6:K14)</f>
        <v>70</v>
      </c>
      <c r="L15" s="13">
        <f>SUM(L6:L14)</f>
        <v>18</v>
      </c>
      <c r="M15" s="6"/>
    </row>
    <row r="16" spans="1:15" s="4" customFormat="1" ht="24.75" customHeight="1">
      <c r="A16" s="15"/>
      <c r="B16" s="15"/>
      <c r="C16" s="15"/>
      <c r="D16" s="15"/>
      <c r="E16" s="15"/>
      <c r="F16" s="15"/>
      <c r="G16" s="3"/>
      <c r="H16" s="3"/>
      <c r="I16" s="16"/>
      <c r="J16" s="16"/>
      <c r="K16" s="16"/>
      <c r="L16" s="16"/>
      <c r="N16" s="11"/>
    </row>
    <row r="17" spans="1:14" ht="42.75" customHeight="1">
      <c r="A17" s="54" t="s">
        <v>36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17"/>
      <c r="N17" s="2"/>
    </row>
    <row r="18" spans="1:14" s="4" customFormat="1" ht="18" customHeight="1">
      <c r="A18" s="46" t="s">
        <v>1</v>
      </c>
      <c r="B18" s="77" t="s">
        <v>2</v>
      </c>
      <c r="C18" s="78"/>
      <c r="D18" s="78"/>
      <c r="E18" s="79"/>
      <c r="F18" s="46" t="s">
        <v>3</v>
      </c>
      <c r="G18" s="60" t="s">
        <v>4</v>
      </c>
      <c r="H18" s="60" t="s">
        <v>5</v>
      </c>
      <c r="I18" s="68" t="s">
        <v>6</v>
      </c>
      <c r="J18" s="69"/>
      <c r="K18" s="69"/>
      <c r="L18" s="70"/>
    </row>
    <row r="19" spans="1:14" s="4" customFormat="1" ht="18" customHeight="1">
      <c r="A19" s="46"/>
      <c r="B19" s="45" t="s">
        <v>7</v>
      </c>
      <c r="C19" s="45" t="s">
        <v>8</v>
      </c>
      <c r="D19" s="59" t="s">
        <v>9</v>
      </c>
      <c r="E19" s="59" t="s">
        <v>10</v>
      </c>
      <c r="F19" s="46"/>
      <c r="G19" s="60"/>
      <c r="H19" s="60"/>
      <c r="I19" s="51" t="s">
        <v>37</v>
      </c>
      <c r="J19" s="48"/>
      <c r="K19" s="50" t="s">
        <v>38</v>
      </c>
      <c r="L19" s="50"/>
    </row>
    <row r="20" spans="1:14" s="4" customFormat="1" ht="18" customHeight="1">
      <c r="A20" s="46"/>
      <c r="B20" s="46"/>
      <c r="C20" s="46"/>
      <c r="D20" s="60"/>
      <c r="E20" s="60"/>
      <c r="F20" s="46"/>
      <c r="G20" s="60"/>
      <c r="H20" s="60"/>
      <c r="I20" s="5" t="s">
        <v>13</v>
      </c>
      <c r="J20" s="5" t="s">
        <v>14</v>
      </c>
      <c r="K20" s="8" t="s">
        <v>13</v>
      </c>
      <c r="L20" s="18" t="s">
        <v>14</v>
      </c>
    </row>
    <row r="21" spans="1:14" s="4" customFormat="1" ht="18" customHeight="1">
      <c r="A21" s="49"/>
      <c r="B21" s="49"/>
      <c r="C21" s="49"/>
      <c r="D21" s="61"/>
      <c r="E21" s="61"/>
      <c r="F21" s="49"/>
      <c r="G21" s="61"/>
      <c r="H21" s="61"/>
      <c r="I21" s="5">
        <v>89</v>
      </c>
      <c r="J21" s="5">
        <v>58</v>
      </c>
      <c r="K21" s="8">
        <v>70</v>
      </c>
      <c r="L21" s="18">
        <v>50</v>
      </c>
    </row>
    <row r="22" spans="1:14" s="4" customFormat="1" ht="18" customHeight="1">
      <c r="A22" s="45" t="s">
        <v>39</v>
      </c>
      <c r="B22" s="7" t="s">
        <v>16</v>
      </c>
      <c r="C22" s="8" t="s">
        <v>17</v>
      </c>
      <c r="D22" s="9"/>
      <c r="E22" s="7" t="s">
        <v>40</v>
      </c>
      <c r="F22" s="8" t="s">
        <v>5</v>
      </c>
      <c r="G22" s="8"/>
      <c r="H22" s="8">
        <v>30</v>
      </c>
      <c r="I22" s="10"/>
      <c r="J22" s="10">
        <v>16</v>
      </c>
      <c r="K22" s="10"/>
      <c r="L22" s="10">
        <v>14</v>
      </c>
    </row>
    <row r="23" spans="1:14" s="4" customFormat="1" ht="18" customHeight="1">
      <c r="A23" s="46"/>
      <c r="B23" s="8" t="s">
        <v>19</v>
      </c>
      <c r="C23" s="8" t="s">
        <v>20</v>
      </c>
      <c r="D23" s="9"/>
      <c r="E23" s="7" t="s">
        <v>40</v>
      </c>
      <c r="F23" s="8" t="s">
        <v>5</v>
      </c>
      <c r="G23" s="8"/>
      <c r="H23" s="8">
        <v>31</v>
      </c>
      <c r="I23" s="10"/>
      <c r="J23" s="10">
        <v>17</v>
      </c>
      <c r="K23" s="10"/>
      <c r="L23" s="10">
        <v>14</v>
      </c>
    </row>
    <row r="24" spans="1:14" s="4" customFormat="1" ht="18" customHeight="1">
      <c r="A24" s="46"/>
      <c r="B24" s="8" t="s">
        <v>21</v>
      </c>
      <c r="C24" s="8" t="s">
        <v>22</v>
      </c>
      <c r="D24" s="9"/>
      <c r="E24" s="7" t="s">
        <v>40</v>
      </c>
      <c r="F24" s="8" t="s">
        <v>5</v>
      </c>
      <c r="G24" s="8"/>
      <c r="H24" s="8">
        <v>31</v>
      </c>
      <c r="I24" s="10"/>
      <c r="J24" s="10">
        <v>17</v>
      </c>
      <c r="K24" s="10"/>
      <c r="L24" s="10">
        <v>14</v>
      </c>
    </row>
    <row r="25" spans="1:14" s="4" customFormat="1" ht="18" customHeight="1">
      <c r="A25" s="46"/>
      <c r="B25" s="8" t="s">
        <v>23</v>
      </c>
      <c r="C25" s="8" t="s">
        <v>24</v>
      </c>
      <c r="D25" s="9"/>
      <c r="E25" s="7" t="s">
        <v>40</v>
      </c>
      <c r="F25" s="8"/>
      <c r="G25" s="8">
        <v>14</v>
      </c>
      <c r="H25" s="8">
        <v>16</v>
      </c>
      <c r="I25" s="10">
        <v>8</v>
      </c>
      <c r="J25" s="10">
        <v>8</v>
      </c>
      <c r="K25" s="10">
        <v>6</v>
      </c>
      <c r="L25" s="10">
        <v>8</v>
      </c>
    </row>
    <row r="26" spans="1:14" s="4" customFormat="1" ht="18" customHeight="1">
      <c r="A26" s="46"/>
      <c r="B26" s="7" t="s">
        <v>25</v>
      </c>
      <c r="C26" s="8" t="s">
        <v>26</v>
      </c>
      <c r="D26" s="9"/>
      <c r="E26" s="7" t="s">
        <v>40</v>
      </c>
      <c r="F26" s="8" t="s">
        <v>4</v>
      </c>
      <c r="G26" s="8">
        <v>29</v>
      </c>
      <c r="H26" s="8"/>
      <c r="I26" s="10">
        <v>16</v>
      </c>
      <c r="J26" s="10"/>
      <c r="K26" s="10">
        <v>13</v>
      </c>
      <c r="L26" s="10"/>
    </row>
    <row r="27" spans="1:14" s="4" customFormat="1" ht="18" customHeight="1">
      <c r="A27" s="46"/>
      <c r="B27" s="7" t="s">
        <v>27</v>
      </c>
      <c r="C27" s="8" t="s">
        <v>28</v>
      </c>
      <c r="D27" s="9"/>
      <c r="E27" s="7" t="s">
        <v>40</v>
      </c>
      <c r="F27" s="8" t="s">
        <v>4</v>
      </c>
      <c r="G27" s="8">
        <v>26</v>
      </c>
      <c r="H27" s="8"/>
      <c r="I27" s="10">
        <v>15</v>
      </c>
      <c r="J27" s="10"/>
      <c r="K27" s="10">
        <v>11</v>
      </c>
      <c r="L27" s="10"/>
    </row>
    <row r="28" spans="1:14" s="4" customFormat="1" ht="18" customHeight="1">
      <c r="A28" s="46"/>
      <c r="B28" s="7" t="s">
        <v>29</v>
      </c>
      <c r="C28" s="8" t="s">
        <v>30</v>
      </c>
      <c r="D28" s="9"/>
      <c r="E28" s="7" t="s">
        <v>40</v>
      </c>
      <c r="F28" s="8" t="s">
        <v>4</v>
      </c>
      <c r="G28" s="8">
        <v>30</v>
      </c>
      <c r="H28" s="8"/>
      <c r="I28" s="10">
        <v>16</v>
      </c>
      <c r="J28" s="10"/>
      <c r="K28" s="10">
        <v>14</v>
      </c>
      <c r="L28" s="10"/>
    </row>
    <row r="29" spans="1:14" s="4" customFormat="1" ht="18" customHeight="1">
      <c r="A29" s="46"/>
      <c r="B29" s="7" t="s">
        <v>31</v>
      </c>
      <c r="C29" s="8" t="s">
        <v>30</v>
      </c>
      <c r="D29" s="9"/>
      <c r="E29" s="7" t="s">
        <v>41</v>
      </c>
      <c r="F29" s="8" t="s">
        <v>4</v>
      </c>
      <c r="G29" s="8">
        <v>30</v>
      </c>
      <c r="H29" s="8"/>
      <c r="I29" s="10">
        <v>17</v>
      </c>
      <c r="J29" s="10"/>
      <c r="K29" s="10">
        <v>13</v>
      </c>
      <c r="L29" s="10"/>
    </row>
    <row r="30" spans="1:14" s="4" customFormat="1" ht="18" customHeight="1">
      <c r="A30" s="49"/>
      <c r="B30" s="7" t="s">
        <v>33</v>
      </c>
      <c r="C30" s="8" t="s">
        <v>34</v>
      </c>
      <c r="D30" s="9"/>
      <c r="E30" s="7" t="s">
        <v>41</v>
      </c>
      <c r="F30" s="8" t="s">
        <v>4</v>
      </c>
      <c r="G30" s="8">
        <v>30</v>
      </c>
      <c r="H30" s="8"/>
      <c r="I30" s="10">
        <v>17</v>
      </c>
      <c r="J30" s="10"/>
      <c r="K30" s="10">
        <v>13</v>
      </c>
      <c r="L30" s="10"/>
    </row>
    <row r="31" spans="1:14" s="14" customFormat="1" ht="18" customHeight="1">
      <c r="A31" s="47" t="s">
        <v>35</v>
      </c>
      <c r="B31" s="47"/>
      <c r="C31" s="47"/>
      <c r="D31" s="47"/>
      <c r="E31" s="47"/>
      <c r="F31" s="47"/>
      <c r="G31" s="13">
        <f t="shared" ref="G31:L31" si="0">SUM(G22:G30)</f>
        <v>159</v>
      </c>
      <c r="H31" s="13">
        <f t="shared" si="0"/>
        <v>108</v>
      </c>
      <c r="I31" s="13">
        <f t="shared" si="0"/>
        <v>89</v>
      </c>
      <c r="J31" s="13">
        <f t="shared" si="0"/>
        <v>58</v>
      </c>
      <c r="K31" s="13">
        <f t="shared" si="0"/>
        <v>70</v>
      </c>
      <c r="L31" s="13">
        <f t="shared" si="0"/>
        <v>50</v>
      </c>
    </row>
    <row r="32" spans="1:14" ht="22.5" customHeight="1"/>
    <row r="33" spans="1:12" ht="42.75" customHeight="1">
      <c r="A33" s="54" t="s">
        <v>42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</row>
    <row r="34" spans="1:12" s="4" customFormat="1" ht="18" customHeight="1">
      <c r="A34" s="46" t="s">
        <v>1</v>
      </c>
      <c r="B34" s="77" t="s">
        <v>2</v>
      </c>
      <c r="C34" s="78"/>
      <c r="D34" s="78"/>
      <c r="E34" s="79"/>
      <c r="F34" s="46" t="s">
        <v>3</v>
      </c>
      <c r="G34" s="60" t="s">
        <v>4</v>
      </c>
      <c r="H34" s="60" t="s">
        <v>5</v>
      </c>
      <c r="I34" s="74" t="s">
        <v>6</v>
      </c>
      <c r="J34" s="75"/>
      <c r="K34" s="75"/>
      <c r="L34" s="76"/>
    </row>
    <row r="35" spans="1:12" s="4" customFormat="1" ht="33" customHeight="1">
      <c r="A35" s="46"/>
      <c r="B35" s="45" t="s">
        <v>7</v>
      </c>
      <c r="C35" s="45" t="s">
        <v>8</v>
      </c>
      <c r="D35" s="59" t="s">
        <v>9</v>
      </c>
      <c r="E35" s="59" t="s">
        <v>10</v>
      </c>
      <c r="F35" s="46"/>
      <c r="G35" s="60"/>
      <c r="H35" s="60"/>
      <c r="I35" s="52" t="s">
        <v>43</v>
      </c>
      <c r="J35" s="53"/>
      <c r="K35" s="56" t="s">
        <v>44</v>
      </c>
      <c r="L35" s="58"/>
    </row>
    <row r="36" spans="1:12" s="4" customFormat="1" ht="18" customHeight="1">
      <c r="A36" s="46"/>
      <c r="B36" s="46"/>
      <c r="C36" s="46"/>
      <c r="D36" s="60"/>
      <c r="E36" s="60"/>
      <c r="F36" s="46"/>
      <c r="G36" s="60"/>
      <c r="H36" s="60"/>
      <c r="I36" s="5" t="s">
        <v>13</v>
      </c>
      <c r="J36" s="5" t="s">
        <v>14</v>
      </c>
      <c r="K36" s="8" t="s">
        <v>13</v>
      </c>
      <c r="L36" s="18" t="s">
        <v>14</v>
      </c>
    </row>
    <row r="37" spans="1:12" s="4" customFormat="1" ht="18" customHeight="1">
      <c r="A37" s="49"/>
      <c r="B37" s="49"/>
      <c r="C37" s="49"/>
      <c r="D37" s="61"/>
      <c r="E37" s="61"/>
      <c r="F37" s="49"/>
      <c r="G37" s="61"/>
      <c r="H37" s="61"/>
      <c r="I37" s="5">
        <v>110</v>
      </c>
      <c r="J37" s="5">
        <v>45</v>
      </c>
      <c r="K37" s="8">
        <v>74</v>
      </c>
      <c r="L37" s="18">
        <v>46</v>
      </c>
    </row>
    <row r="38" spans="1:12" s="4" customFormat="1" ht="18" customHeight="1">
      <c r="A38" s="45" t="s">
        <v>45</v>
      </c>
      <c r="B38" s="7" t="s">
        <v>16</v>
      </c>
      <c r="C38" s="8" t="s">
        <v>17</v>
      </c>
      <c r="D38" s="9"/>
      <c r="E38" s="7" t="s">
        <v>46</v>
      </c>
      <c r="F38" s="8" t="s">
        <v>5</v>
      </c>
      <c r="G38" s="8"/>
      <c r="H38" s="8">
        <v>30</v>
      </c>
      <c r="I38" s="22"/>
      <c r="J38" s="22">
        <v>15</v>
      </c>
      <c r="K38" s="22"/>
      <c r="L38" s="18">
        <v>15</v>
      </c>
    </row>
    <row r="39" spans="1:12" s="4" customFormat="1" ht="18" customHeight="1">
      <c r="A39" s="46"/>
      <c r="B39" s="8" t="s">
        <v>19</v>
      </c>
      <c r="C39" s="8" t="s">
        <v>20</v>
      </c>
      <c r="D39" s="9"/>
      <c r="E39" s="7" t="s">
        <v>46</v>
      </c>
      <c r="F39" s="8" t="s">
        <v>5</v>
      </c>
      <c r="G39" s="8"/>
      <c r="H39" s="8">
        <v>30</v>
      </c>
      <c r="I39" s="22"/>
      <c r="J39" s="22">
        <v>15</v>
      </c>
      <c r="K39" s="22"/>
      <c r="L39" s="18">
        <v>15</v>
      </c>
    </row>
    <row r="40" spans="1:12" s="4" customFormat="1" ht="18" customHeight="1">
      <c r="A40" s="46"/>
      <c r="B40" s="8" t="s">
        <v>21</v>
      </c>
      <c r="C40" s="8" t="s">
        <v>22</v>
      </c>
      <c r="D40" s="9"/>
      <c r="E40" s="7" t="s">
        <v>46</v>
      </c>
      <c r="F40" s="8" t="s">
        <v>5</v>
      </c>
      <c r="G40" s="8"/>
      <c r="H40" s="8">
        <v>31</v>
      </c>
      <c r="I40" s="22"/>
      <c r="J40" s="22">
        <v>15</v>
      </c>
      <c r="K40" s="22"/>
      <c r="L40" s="18">
        <v>16</v>
      </c>
    </row>
    <row r="41" spans="1:12" s="4" customFormat="1" ht="18" customHeight="1">
      <c r="A41" s="46"/>
      <c r="B41" s="8" t="s">
        <v>23</v>
      </c>
      <c r="C41" s="8" t="s">
        <v>24</v>
      </c>
      <c r="D41" s="9"/>
      <c r="E41" s="7" t="s">
        <v>46</v>
      </c>
      <c r="F41" s="8" t="s">
        <v>5</v>
      </c>
      <c r="G41" s="8">
        <v>30</v>
      </c>
      <c r="H41" s="8"/>
      <c r="I41" s="22">
        <v>18</v>
      </c>
      <c r="J41" s="22"/>
      <c r="K41" s="22">
        <v>12</v>
      </c>
      <c r="L41" s="18"/>
    </row>
    <row r="42" spans="1:12" s="4" customFormat="1" ht="18" customHeight="1">
      <c r="A42" s="46"/>
      <c r="B42" s="7" t="s">
        <v>25</v>
      </c>
      <c r="C42" s="8" t="s">
        <v>26</v>
      </c>
      <c r="D42" s="9"/>
      <c r="E42" s="7" t="s">
        <v>46</v>
      </c>
      <c r="F42" s="8" t="s">
        <v>4</v>
      </c>
      <c r="G42" s="8">
        <v>32</v>
      </c>
      <c r="H42" s="8"/>
      <c r="I42" s="22">
        <v>19</v>
      </c>
      <c r="J42" s="22"/>
      <c r="K42" s="22">
        <v>13</v>
      </c>
      <c r="L42" s="18"/>
    </row>
    <row r="43" spans="1:12" s="4" customFormat="1" ht="18" customHeight="1">
      <c r="A43" s="46"/>
      <c r="B43" s="7" t="s">
        <v>27</v>
      </c>
      <c r="C43" s="8" t="s">
        <v>28</v>
      </c>
      <c r="D43" s="9"/>
      <c r="E43" s="7" t="s">
        <v>46</v>
      </c>
      <c r="F43" s="8" t="s">
        <v>4</v>
      </c>
      <c r="G43" s="8">
        <v>26</v>
      </c>
      <c r="H43" s="8"/>
      <c r="I43" s="22">
        <v>16</v>
      </c>
      <c r="J43" s="22"/>
      <c r="K43" s="22">
        <v>10</v>
      </c>
      <c r="L43" s="18"/>
    </row>
    <row r="44" spans="1:12" s="4" customFormat="1" ht="18" customHeight="1">
      <c r="A44" s="46"/>
      <c r="B44" s="7" t="s">
        <v>29</v>
      </c>
      <c r="C44" s="8" t="s">
        <v>30</v>
      </c>
      <c r="D44" s="9"/>
      <c r="E44" s="7" t="s">
        <v>46</v>
      </c>
      <c r="F44" s="8" t="s">
        <v>4</v>
      </c>
      <c r="G44" s="8">
        <v>32</v>
      </c>
      <c r="H44" s="8"/>
      <c r="I44" s="22">
        <v>19</v>
      </c>
      <c r="J44" s="22"/>
      <c r="K44" s="22">
        <v>13</v>
      </c>
      <c r="L44" s="18"/>
    </row>
    <row r="45" spans="1:12" s="4" customFormat="1" ht="18" customHeight="1">
      <c r="A45" s="46"/>
      <c r="B45" s="7" t="s">
        <v>31</v>
      </c>
      <c r="C45" s="8" t="s">
        <v>30</v>
      </c>
      <c r="D45" s="9"/>
      <c r="E45" s="7" t="s">
        <v>46</v>
      </c>
      <c r="F45" s="8" t="s">
        <v>4</v>
      </c>
      <c r="G45" s="8">
        <v>32</v>
      </c>
      <c r="H45" s="8"/>
      <c r="I45" s="22">
        <v>19</v>
      </c>
      <c r="J45" s="22"/>
      <c r="K45" s="22">
        <v>13</v>
      </c>
      <c r="L45" s="18"/>
    </row>
    <row r="46" spans="1:12" s="4" customFormat="1" ht="24" customHeight="1">
      <c r="A46" s="49"/>
      <c r="B46" s="7" t="s">
        <v>33</v>
      </c>
      <c r="C46" s="8" t="s">
        <v>34</v>
      </c>
      <c r="D46" s="9"/>
      <c r="E46" s="7" t="s">
        <v>47</v>
      </c>
      <c r="F46" s="8" t="s">
        <v>4</v>
      </c>
      <c r="G46" s="8">
        <v>32</v>
      </c>
      <c r="H46" s="13"/>
      <c r="I46" s="22">
        <v>19</v>
      </c>
      <c r="J46" s="22"/>
      <c r="K46" s="22">
        <v>13</v>
      </c>
      <c r="L46" s="18"/>
    </row>
    <row r="47" spans="1:12" s="14" customFormat="1" ht="18" customHeight="1">
      <c r="A47" s="47" t="s">
        <v>35</v>
      </c>
      <c r="B47" s="47"/>
      <c r="C47" s="47"/>
      <c r="D47" s="47"/>
      <c r="E47" s="47"/>
      <c r="F47" s="47"/>
      <c r="G47" s="13">
        <f t="shared" ref="G47:L47" si="1">SUM(G38:G46)</f>
        <v>184</v>
      </c>
      <c r="H47" s="13">
        <f t="shared" si="1"/>
        <v>91</v>
      </c>
      <c r="I47" s="23">
        <f t="shared" si="1"/>
        <v>110</v>
      </c>
      <c r="J47" s="23">
        <f t="shared" si="1"/>
        <v>45</v>
      </c>
      <c r="K47" s="23">
        <f t="shared" si="1"/>
        <v>74</v>
      </c>
      <c r="L47" s="23">
        <f t="shared" si="1"/>
        <v>46</v>
      </c>
    </row>
    <row r="48" spans="1:12" ht="18" customHeight="1"/>
    <row r="49" spans="1:15" ht="41.25" customHeight="1">
      <c r="A49" s="73" t="s">
        <v>48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24"/>
      <c r="N49" s="24"/>
    </row>
    <row r="50" spans="1:15" s="4" customFormat="1" ht="18" customHeight="1">
      <c r="A50" s="55" t="s">
        <v>1</v>
      </c>
      <c r="B50" s="55" t="s">
        <v>2</v>
      </c>
      <c r="C50" s="55"/>
      <c r="D50" s="55"/>
      <c r="E50" s="55"/>
      <c r="F50" s="55" t="s">
        <v>3</v>
      </c>
      <c r="G50" s="50" t="s">
        <v>4</v>
      </c>
      <c r="H50" s="50" t="s">
        <v>5</v>
      </c>
      <c r="I50" s="50" t="s">
        <v>6</v>
      </c>
      <c r="J50" s="50"/>
      <c r="K50" s="50"/>
      <c r="L50" s="50"/>
      <c r="M50" s="25"/>
      <c r="N50" s="25"/>
    </row>
    <row r="51" spans="1:15" s="4" customFormat="1" ht="18" customHeight="1">
      <c r="A51" s="55"/>
      <c r="B51" s="55" t="s">
        <v>7</v>
      </c>
      <c r="C51" s="55" t="s">
        <v>8</v>
      </c>
      <c r="D51" s="50" t="s">
        <v>9</v>
      </c>
      <c r="E51" s="50" t="s">
        <v>10</v>
      </c>
      <c r="F51" s="55"/>
      <c r="G51" s="50"/>
      <c r="H51" s="50"/>
      <c r="I51" s="51" t="s">
        <v>49</v>
      </c>
      <c r="J51" s="51"/>
      <c r="K51" s="51" t="s">
        <v>50</v>
      </c>
      <c r="L51" s="48"/>
    </row>
    <row r="52" spans="1:15" s="4" customFormat="1" ht="18" customHeight="1">
      <c r="A52" s="55"/>
      <c r="B52" s="55"/>
      <c r="C52" s="55"/>
      <c r="D52" s="50"/>
      <c r="E52" s="50"/>
      <c r="F52" s="55"/>
      <c r="G52" s="50"/>
      <c r="H52" s="50"/>
      <c r="I52" s="5" t="s">
        <v>13</v>
      </c>
      <c r="J52" s="5" t="s">
        <v>14</v>
      </c>
      <c r="K52" s="5" t="s">
        <v>13</v>
      </c>
      <c r="L52" s="5" t="s">
        <v>14</v>
      </c>
    </row>
    <row r="53" spans="1:15" s="4" customFormat="1" ht="18" customHeight="1">
      <c r="A53" s="55"/>
      <c r="B53" s="55"/>
      <c r="C53" s="55"/>
      <c r="D53" s="50"/>
      <c r="E53" s="50"/>
      <c r="F53" s="55"/>
      <c r="G53" s="50"/>
      <c r="H53" s="50"/>
      <c r="I53" s="5">
        <v>92</v>
      </c>
      <c r="J53" s="5">
        <v>28</v>
      </c>
      <c r="K53" s="5">
        <v>39</v>
      </c>
      <c r="L53" s="5">
        <v>69</v>
      </c>
      <c r="M53" s="6"/>
      <c r="N53" s="6"/>
      <c r="O53" s="6"/>
    </row>
    <row r="54" spans="1:15" s="4" customFormat="1" ht="18" customHeight="1">
      <c r="A54" s="45" t="s">
        <v>51</v>
      </c>
      <c r="B54" s="7" t="s">
        <v>16</v>
      </c>
      <c r="C54" s="8" t="s">
        <v>17</v>
      </c>
      <c r="D54" s="9"/>
      <c r="E54" s="7" t="s">
        <v>52</v>
      </c>
      <c r="F54" s="8" t="s">
        <v>5</v>
      </c>
      <c r="G54" s="8"/>
      <c r="H54" s="8">
        <v>26</v>
      </c>
      <c r="I54" s="22"/>
      <c r="J54" s="5">
        <v>8</v>
      </c>
      <c r="K54" s="22"/>
      <c r="L54" s="22">
        <v>18</v>
      </c>
      <c r="M54" s="6"/>
      <c r="N54" s="6"/>
      <c r="O54" s="6"/>
    </row>
    <row r="55" spans="1:15" s="4" customFormat="1" ht="18" customHeight="1">
      <c r="A55" s="46"/>
      <c r="B55" s="8" t="s">
        <v>19</v>
      </c>
      <c r="C55" s="8" t="s">
        <v>20</v>
      </c>
      <c r="D55" s="9"/>
      <c r="E55" s="7" t="s">
        <v>52</v>
      </c>
      <c r="F55" s="8" t="s">
        <v>5</v>
      </c>
      <c r="G55" s="8"/>
      <c r="H55" s="8">
        <v>26</v>
      </c>
      <c r="I55" s="22"/>
      <c r="J55" s="5">
        <v>7</v>
      </c>
      <c r="K55" s="22"/>
      <c r="L55" s="22">
        <v>19</v>
      </c>
      <c r="M55" s="6"/>
      <c r="N55" s="26"/>
      <c r="O55" s="26"/>
    </row>
    <row r="56" spans="1:15" s="4" customFormat="1" ht="18" customHeight="1">
      <c r="A56" s="46"/>
      <c r="B56" s="8" t="s">
        <v>21</v>
      </c>
      <c r="C56" s="8" t="s">
        <v>22</v>
      </c>
      <c r="D56" s="9"/>
      <c r="E56" s="7" t="s">
        <v>53</v>
      </c>
      <c r="F56" s="8" t="s">
        <v>5</v>
      </c>
      <c r="G56" s="8"/>
      <c r="H56" s="8">
        <v>26</v>
      </c>
      <c r="I56" s="22"/>
      <c r="J56" s="5">
        <v>8</v>
      </c>
      <c r="K56" s="22"/>
      <c r="L56" s="22">
        <v>18</v>
      </c>
      <c r="M56" s="6"/>
      <c r="N56" s="26"/>
      <c r="O56" s="26"/>
    </row>
    <row r="57" spans="1:15" s="4" customFormat="1" ht="18" customHeight="1">
      <c r="A57" s="46"/>
      <c r="B57" s="8" t="s">
        <v>23</v>
      </c>
      <c r="C57" s="8" t="s">
        <v>24</v>
      </c>
      <c r="D57" s="9"/>
      <c r="E57" s="7" t="s">
        <v>53</v>
      </c>
      <c r="F57" s="8"/>
      <c r="G57" s="8">
        <v>5</v>
      </c>
      <c r="H57" s="8">
        <v>19</v>
      </c>
      <c r="I57" s="22">
        <v>3</v>
      </c>
      <c r="J57" s="5">
        <v>5</v>
      </c>
      <c r="K57" s="22">
        <v>2</v>
      </c>
      <c r="L57" s="22">
        <v>14</v>
      </c>
      <c r="M57" s="6"/>
      <c r="N57" s="26"/>
      <c r="O57" s="26"/>
    </row>
    <row r="58" spans="1:15" s="4" customFormat="1" ht="18" customHeight="1">
      <c r="A58" s="46"/>
      <c r="B58" s="7" t="s">
        <v>25</v>
      </c>
      <c r="C58" s="8" t="s">
        <v>26</v>
      </c>
      <c r="D58" s="9"/>
      <c r="E58" s="7" t="s">
        <v>52</v>
      </c>
      <c r="F58" s="8" t="s">
        <v>4</v>
      </c>
      <c r="G58" s="8">
        <v>24</v>
      </c>
      <c r="H58" s="8"/>
      <c r="I58" s="22">
        <v>17</v>
      </c>
      <c r="J58" s="5"/>
      <c r="K58" s="22">
        <v>7</v>
      </c>
      <c r="L58" s="22"/>
      <c r="M58" s="6"/>
      <c r="N58" s="26"/>
      <c r="O58" s="26"/>
    </row>
    <row r="59" spans="1:15" s="4" customFormat="1" ht="18" customHeight="1">
      <c r="A59" s="46"/>
      <c r="B59" s="7" t="s">
        <v>27</v>
      </c>
      <c r="C59" s="8" t="s">
        <v>28</v>
      </c>
      <c r="D59" s="9"/>
      <c r="E59" s="7" t="s">
        <v>52</v>
      </c>
      <c r="F59" s="8" t="s">
        <v>4</v>
      </c>
      <c r="G59" s="8">
        <v>24</v>
      </c>
      <c r="H59" s="8"/>
      <c r="I59" s="22">
        <v>17</v>
      </c>
      <c r="J59" s="5"/>
      <c r="K59" s="22">
        <v>7</v>
      </c>
      <c r="L59" s="22"/>
      <c r="M59" s="6"/>
      <c r="N59" s="26"/>
      <c r="O59" s="6"/>
    </row>
    <row r="60" spans="1:15" s="4" customFormat="1" ht="18" customHeight="1">
      <c r="A60" s="46"/>
      <c r="B60" s="7" t="s">
        <v>29</v>
      </c>
      <c r="C60" s="8" t="s">
        <v>30</v>
      </c>
      <c r="D60" s="9"/>
      <c r="E60" s="7" t="s">
        <v>52</v>
      </c>
      <c r="F60" s="8" t="s">
        <v>4</v>
      </c>
      <c r="G60" s="8">
        <v>26</v>
      </c>
      <c r="H60" s="8"/>
      <c r="I60" s="22">
        <v>19</v>
      </c>
      <c r="J60" s="5"/>
      <c r="K60" s="22">
        <v>7</v>
      </c>
      <c r="L60" s="22"/>
      <c r="M60" s="6"/>
      <c r="N60" s="26"/>
      <c r="O60" s="6"/>
    </row>
    <row r="61" spans="1:15" s="4" customFormat="1" ht="18" customHeight="1">
      <c r="A61" s="46"/>
      <c r="B61" s="7" t="s">
        <v>31</v>
      </c>
      <c r="C61" s="8" t="s">
        <v>30</v>
      </c>
      <c r="D61" s="9"/>
      <c r="E61" s="7" t="s">
        <v>52</v>
      </c>
      <c r="F61" s="8" t="s">
        <v>4</v>
      </c>
      <c r="G61" s="8">
        <v>26</v>
      </c>
      <c r="H61" s="8"/>
      <c r="I61" s="22">
        <v>18</v>
      </c>
      <c r="J61" s="5"/>
      <c r="K61" s="22">
        <v>8</v>
      </c>
      <c r="L61" s="22"/>
      <c r="M61" s="6"/>
      <c r="N61" s="26"/>
      <c r="O61" s="6"/>
    </row>
    <row r="62" spans="1:15" s="4" customFormat="1" ht="18" customHeight="1">
      <c r="A62" s="49"/>
      <c r="B62" s="7" t="s">
        <v>33</v>
      </c>
      <c r="C62" s="8" t="s">
        <v>34</v>
      </c>
      <c r="D62" s="9"/>
      <c r="E62" s="7" t="s">
        <v>53</v>
      </c>
      <c r="F62" s="8" t="s">
        <v>4</v>
      </c>
      <c r="G62" s="8">
        <v>26</v>
      </c>
      <c r="H62" s="13"/>
      <c r="I62" s="22">
        <v>18</v>
      </c>
      <c r="J62" s="5"/>
      <c r="K62" s="22">
        <v>8</v>
      </c>
      <c r="L62" s="22"/>
      <c r="M62" s="6"/>
      <c r="N62" s="26"/>
      <c r="O62" s="6"/>
    </row>
    <row r="63" spans="1:15" s="14" customFormat="1" ht="18" customHeight="1">
      <c r="A63" s="47" t="s">
        <v>35</v>
      </c>
      <c r="B63" s="47"/>
      <c r="C63" s="47"/>
      <c r="D63" s="47"/>
      <c r="E63" s="47"/>
      <c r="F63" s="47"/>
      <c r="G63" s="23">
        <f t="shared" ref="G63:L63" si="2">SUM(G54:G62)</f>
        <v>131</v>
      </c>
      <c r="H63" s="23">
        <f t="shared" si="2"/>
        <v>97</v>
      </c>
      <c r="I63" s="23">
        <f t="shared" si="2"/>
        <v>92</v>
      </c>
      <c r="J63" s="23">
        <f t="shared" si="2"/>
        <v>28</v>
      </c>
      <c r="K63" s="23">
        <f t="shared" si="2"/>
        <v>39</v>
      </c>
      <c r="L63" s="23">
        <f t="shared" si="2"/>
        <v>69</v>
      </c>
      <c r="M63" s="6"/>
    </row>
    <row r="64" spans="1:15" ht="18" customHeight="1"/>
    <row r="65" spans="1:16" ht="42" customHeight="1">
      <c r="A65" s="54" t="s">
        <v>54</v>
      </c>
      <c r="B65" s="54"/>
      <c r="C65" s="54"/>
      <c r="D65" s="54"/>
      <c r="E65" s="54"/>
      <c r="F65" s="54"/>
      <c r="G65" s="54"/>
      <c r="H65" s="54"/>
      <c r="I65" s="73"/>
      <c r="J65" s="73"/>
      <c r="K65" s="73"/>
      <c r="L65" s="73"/>
    </row>
    <row r="66" spans="1:16" s="4" customFormat="1" ht="18" customHeight="1">
      <c r="A66" s="45" t="s">
        <v>1</v>
      </c>
      <c r="B66" s="56" t="s">
        <v>2</v>
      </c>
      <c r="C66" s="57"/>
      <c r="D66" s="57"/>
      <c r="E66" s="58"/>
      <c r="F66" s="45" t="s">
        <v>3</v>
      </c>
      <c r="G66" s="59" t="s">
        <v>4</v>
      </c>
      <c r="H66" s="59" t="s">
        <v>5</v>
      </c>
      <c r="I66" s="48" t="s">
        <v>6</v>
      </c>
      <c r="J66" s="48"/>
      <c r="K66" s="48"/>
      <c r="L66" s="48"/>
      <c r="M66" s="27"/>
      <c r="N66" s="27"/>
    </row>
    <row r="67" spans="1:16" s="4" customFormat="1" ht="18" customHeight="1">
      <c r="A67" s="46"/>
      <c r="B67" s="45" t="s">
        <v>7</v>
      </c>
      <c r="C67" s="45" t="s">
        <v>8</v>
      </c>
      <c r="D67" s="59" t="s">
        <v>9</v>
      </c>
      <c r="E67" s="59" t="s">
        <v>10</v>
      </c>
      <c r="F67" s="46"/>
      <c r="G67" s="60"/>
      <c r="H67" s="60"/>
      <c r="I67" s="51" t="s">
        <v>55</v>
      </c>
      <c r="J67" s="51"/>
      <c r="K67" s="51" t="s">
        <v>56</v>
      </c>
      <c r="L67" s="51"/>
    </row>
    <row r="68" spans="1:16" s="4" customFormat="1" ht="18" customHeight="1">
      <c r="A68" s="46"/>
      <c r="B68" s="46"/>
      <c r="C68" s="46"/>
      <c r="D68" s="60"/>
      <c r="E68" s="60"/>
      <c r="F68" s="46"/>
      <c r="G68" s="60"/>
      <c r="H68" s="60"/>
      <c r="I68" s="5" t="s">
        <v>13</v>
      </c>
      <c r="J68" s="5" t="s">
        <v>14</v>
      </c>
      <c r="K68" s="8" t="s">
        <v>13</v>
      </c>
      <c r="L68" s="18" t="s">
        <v>14</v>
      </c>
    </row>
    <row r="69" spans="1:16" s="4" customFormat="1" ht="18" customHeight="1">
      <c r="A69" s="49"/>
      <c r="B69" s="49"/>
      <c r="C69" s="49"/>
      <c r="D69" s="61"/>
      <c r="E69" s="61"/>
      <c r="F69" s="49"/>
      <c r="G69" s="61"/>
      <c r="H69" s="61"/>
      <c r="I69" s="5">
        <v>81</v>
      </c>
      <c r="J69" s="5">
        <v>99</v>
      </c>
      <c r="K69" s="22">
        <v>88</v>
      </c>
      <c r="L69" s="22">
        <v>2</v>
      </c>
      <c r="M69" s="6"/>
      <c r="O69" s="6"/>
      <c r="P69" s="6"/>
    </row>
    <row r="70" spans="1:16" s="4" customFormat="1" ht="18" customHeight="1">
      <c r="A70" s="45" t="s">
        <v>57</v>
      </c>
      <c r="B70" s="28" t="s">
        <v>58</v>
      </c>
      <c r="C70" s="29" t="s">
        <v>59</v>
      </c>
      <c r="D70" s="29"/>
      <c r="E70" s="7" t="s">
        <v>60</v>
      </c>
      <c r="F70" s="28" t="s">
        <v>5</v>
      </c>
      <c r="G70" s="29"/>
      <c r="H70" s="29">
        <v>30</v>
      </c>
      <c r="I70" s="5"/>
      <c r="J70" s="5">
        <v>29</v>
      </c>
      <c r="K70" s="22"/>
      <c r="L70" s="22">
        <v>1</v>
      </c>
      <c r="M70" s="6"/>
      <c r="O70" s="6"/>
      <c r="P70" s="6"/>
    </row>
    <row r="71" spans="1:16" s="4" customFormat="1" ht="18" customHeight="1">
      <c r="A71" s="46"/>
      <c r="B71" s="7" t="s">
        <v>61</v>
      </c>
      <c r="C71" s="8" t="s">
        <v>59</v>
      </c>
      <c r="D71" s="29"/>
      <c r="E71" s="7" t="s">
        <v>60</v>
      </c>
      <c r="F71" s="28" t="s">
        <v>5</v>
      </c>
      <c r="G71" s="29"/>
      <c r="H71" s="29">
        <v>30</v>
      </c>
      <c r="I71" s="5"/>
      <c r="J71" s="5">
        <v>30</v>
      </c>
      <c r="K71" s="22"/>
      <c r="L71" s="22"/>
      <c r="M71" s="6"/>
      <c r="O71" s="6"/>
      <c r="P71" s="6"/>
    </row>
    <row r="72" spans="1:16" s="4" customFormat="1" ht="18" customHeight="1">
      <c r="A72" s="46"/>
      <c r="B72" s="28" t="s">
        <v>62</v>
      </c>
      <c r="C72" s="29" t="s">
        <v>63</v>
      </c>
      <c r="D72" s="29"/>
      <c r="E72" s="7" t="s">
        <v>60</v>
      </c>
      <c r="F72" s="28"/>
      <c r="G72" s="29">
        <v>4</v>
      </c>
      <c r="H72" s="29">
        <v>26</v>
      </c>
      <c r="I72" s="5">
        <v>2</v>
      </c>
      <c r="J72" s="5">
        <v>25</v>
      </c>
      <c r="K72" s="22">
        <v>2</v>
      </c>
      <c r="L72" s="22">
        <v>1</v>
      </c>
      <c r="M72" s="6"/>
      <c r="O72" s="6"/>
      <c r="P72" s="6"/>
    </row>
    <row r="73" spans="1:16" s="4" customFormat="1" ht="18" customHeight="1">
      <c r="A73" s="46"/>
      <c r="B73" s="8" t="s">
        <v>64</v>
      </c>
      <c r="C73" s="8" t="s">
        <v>24</v>
      </c>
      <c r="D73" s="9"/>
      <c r="E73" s="7" t="s">
        <v>65</v>
      </c>
      <c r="F73" s="8" t="s">
        <v>4</v>
      </c>
      <c r="G73" s="29">
        <v>30</v>
      </c>
      <c r="H73" s="29"/>
      <c r="I73" s="8">
        <v>15</v>
      </c>
      <c r="J73" s="8"/>
      <c r="K73" s="22">
        <v>15</v>
      </c>
      <c r="L73" s="22"/>
      <c r="M73" s="6"/>
      <c r="O73" s="6"/>
      <c r="P73" s="6"/>
    </row>
    <row r="74" spans="1:16" s="4" customFormat="1" ht="18" customHeight="1">
      <c r="A74" s="46"/>
      <c r="B74" s="8" t="s">
        <v>66</v>
      </c>
      <c r="C74" s="8" t="s">
        <v>67</v>
      </c>
      <c r="D74" s="9"/>
      <c r="E74" s="7" t="s">
        <v>65</v>
      </c>
      <c r="F74" s="8"/>
      <c r="G74" s="29">
        <v>15</v>
      </c>
      <c r="H74" s="29">
        <v>15</v>
      </c>
      <c r="I74" s="8">
        <v>7</v>
      </c>
      <c r="J74" s="8">
        <v>15</v>
      </c>
      <c r="K74" s="22">
        <v>8</v>
      </c>
      <c r="L74" s="22"/>
      <c r="M74" s="6"/>
      <c r="O74" s="6"/>
      <c r="P74" s="6"/>
    </row>
    <row r="75" spans="1:16" s="4" customFormat="1" ht="18" customHeight="1">
      <c r="A75" s="46"/>
      <c r="B75" s="28" t="s">
        <v>68</v>
      </c>
      <c r="C75" s="29" t="s">
        <v>20</v>
      </c>
      <c r="D75" s="9"/>
      <c r="E75" s="7" t="s">
        <v>60</v>
      </c>
      <c r="F75" s="8" t="s">
        <v>4</v>
      </c>
      <c r="G75" s="29">
        <v>30</v>
      </c>
      <c r="H75" s="29"/>
      <c r="I75" s="8">
        <v>15</v>
      </c>
      <c r="J75" s="8"/>
      <c r="K75" s="22">
        <v>15</v>
      </c>
      <c r="L75" s="22"/>
      <c r="M75" s="6"/>
      <c r="O75" s="6"/>
      <c r="P75" s="6"/>
    </row>
    <row r="76" spans="1:16" s="4" customFormat="1" ht="18" customHeight="1">
      <c r="A76" s="46"/>
      <c r="B76" s="8" t="s">
        <v>69</v>
      </c>
      <c r="C76" s="8" t="s">
        <v>70</v>
      </c>
      <c r="D76" s="9"/>
      <c r="E76" s="7" t="s">
        <v>60</v>
      </c>
      <c r="F76" s="8" t="s">
        <v>4</v>
      </c>
      <c r="G76" s="29">
        <v>30</v>
      </c>
      <c r="H76" s="8"/>
      <c r="I76" s="8">
        <v>14</v>
      </c>
      <c r="J76" s="8"/>
      <c r="K76" s="22">
        <v>16</v>
      </c>
      <c r="L76" s="22"/>
      <c r="M76" s="6"/>
      <c r="O76" s="6"/>
      <c r="P76" s="6"/>
    </row>
    <row r="77" spans="1:16" s="4" customFormat="1" ht="18" customHeight="1">
      <c r="A77" s="46"/>
      <c r="B77" s="8" t="s">
        <v>71</v>
      </c>
      <c r="C77" s="8" t="s">
        <v>34</v>
      </c>
      <c r="D77" s="9"/>
      <c r="E77" s="7" t="s">
        <v>60</v>
      </c>
      <c r="F77" s="8" t="s">
        <v>4</v>
      </c>
      <c r="G77" s="29">
        <v>30</v>
      </c>
      <c r="H77" s="8"/>
      <c r="I77" s="8">
        <v>14</v>
      </c>
      <c r="J77" s="8"/>
      <c r="K77" s="22">
        <v>16</v>
      </c>
      <c r="L77" s="22"/>
      <c r="M77" s="6"/>
      <c r="O77" s="6"/>
      <c r="P77" s="6"/>
    </row>
    <row r="78" spans="1:16" s="4" customFormat="1" ht="18" customHeight="1">
      <c r="A78" s="46"/>
      <c r="B78" s="8" t="s">
        <v>72</v>
      </c>
      <c r="C78" s="8" t="s">
        <v>30</v>
      </c>
      <c r="D78" s="9"/>
      <c r="E78" s="7" t="s">
        <v>60</v>
      </c>
      <c r="F78" s="8" t="s">
        <v>4</v>
      </c>
      <c r="G78" s="8">
        <v>30</v>
      </c>
      <c r="H78" s="8"/>
      <c r="I78" s="8">
        <v>14</v>
      </c>
      <c r="J78" s="8"/>
      <c r="K78" s="22">
        <v>16</v>
      </c>
      <c r="L78" s="22"/>
      <c r="M78" s="6"/>
      <c r="O78" s="6"/>
      <c r="P78" s="6"/>
    </row>
    <row r="79" spans="1:16" s="14" customFormat="1" ht="18" customHeight="1">
      <c r="A79" s="47" t="s">
        <v>35</v>
      </c>
      <c r="B79" s="47"/>
      <c r="C79" s="47"/>
      <c r="D79" s="47"/>
      <c r="E79" s="47"/>
      <c r="F79" s="47"/>
      <c r="G79" s="13">
        <f t="shared" ref="G79:L79" si="3">SUM(G70:G78)</f>
        <v>169</v>
      </c>
      <c r="H79" s="13">
        <f t="shared" si="3"/>
        <v>101</v>
      </c>
      <c r="I79" s="13">
        <f t="shared" si="3"/>
        <v>81</v>
      </c>
      <c r="J79" s="13">
        <f t="shared" si="3"/>
        <v>99</v>
      </c>
      <c r="K79" s="13">
        <f t="shared" si="3"/>
        <v>88</v>
      </c>
      <c r="L79" s="23">
        <f t="shared" si="3"/>
        <v>2</v>
      </c>
      <c r="M79" s="6"/>
      <c r="O79" s="6"/>
      <c r="P79" s="6"/>
    </row>
    <row r="80" spans="1:16" ht="18" customHeight="1"/>
    <row r="81" spans="1:14" ht="57.95" customHeight="1">
      <c r="A81" s="54" t="s">
        <v>73</v>
      </c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24"/>
      <c r="N81" s="24"/>
    </row>
    <row r="82" spans="1:14" s="4" customFormat="1" ht="18" customHeight="1">
      <c r="A82" s="55" t="s">
        <v>1</v>
      </c>
      <c r="B82" s="55" t="s">
        <v>2</v>
      </c>
      <c r="C82" s="55"/>
      <c r="D82" s="55"/>
      <c r="E82" s="55"/>
      <c r="F82" s="55" t="s">
        <v>3</v>
      </c>
      <c r="G82" s="50" t="s">
        <v>4</v>
      </c>
      <c r="H82" s="50" t="s">
        <v>5</v>
      </c>
      <c r="I82" s="50" t="s">
        <v>6</v>
      </c>
      <c r="J82" s="50"/>
      <c r="K82" s="50"/>
      <c r="L82" s="50"/>
    </row>
    <row r="83" spans="1:14" s="4" customFormat="1" ht="18" customHeight="1">
      <c r="A83" s="55"/>
      <c r="B83" s="45" t="s">
        <v>7</v>
      </c>
      <c r="C83" s="45" t="s">
        <v>8</v>
      </c>
      <c r="D83" s="50" t="s">
        <v>9</v>
      </c>
      <c r="E83" s="50" t="s">
        <v>10</v>
      </c>
      <c r="F83" s="55"/>
      <c r="G83" s="50"/>
      <c r="H83" s="50"/>
      <c r="I83" s="71" t="s">
        <v>74</v>
      </c>
      <c r="J83" s="71"/>
      <c r="K83" s="71" t="s">
        <v>75</v>
      </c>
      <c r="L83" s="72"/>
    </row>
    <row r="84" spans="1:14" s="4" customFormat="1" ht="18" customHeight="1">
      <c r="A84" s="55"/>
      <c r="B84" s="46"/>
      <c r="C84" s="46"/>
      <c r="D84" s="50"/>
      <c r="E84" s="50"/>
      <c r="F84" s="55"/>
      <c r="G84" s="50"/>
      <c r="H84" s="50"/>
      <c r="I84" s="5" t="s">
        <v>13</v>
      </c>
      <c r="J84" s="5" t="s">
        <v>14</v>
      </c>
      <c r="K84" s="5" t="s">
        <v>13</v>
      </c>
      <c r="L84" s="5" t="s">
        <v>14</v>
      </c>
    </row>
    <row r="85" spans="1:14" s="4" customFormat="1" ht="18" customHeight="1">
      <c r="A85" s="55"/>
      <c r="B85" s="49"/>
      <c r="C85" s="49"/>
      <c r="D85" s="50"/>
      <c r="E85" s="50"/>
      <c r="F85" s="55"/>
      <c r="G85" s="50"/>
      <c r="H85" s="50"/>
      <c r="I85" s="5">
        <v>47</v>
      </c>
      <c r="J85" s="5">
        <v>118</v>
      </c>
      <c r="K85" s="5">
        <v>70</v>
      </c>
      <c r="L85" s="5">
        <v>50</v>
      </c>
    </row>
    <row r="86" spans="1:14" s="4" customFormat="1" ht="18" customHeight="1">
      <c r="A86" s="45" t="s">
        <v>76</v>
      </c>
      <c r="B86" s="28" t="s">
        <v>58</v>
      </c>
      <c r="C86" s="29" t="s">
        <v>59</v>
      </c>
      <c r="D86" s="29"/>
      <c r="E86" s="7" t="s">
        <v>77</v>
      </c>
      <c r="F86" s="28" t="s">
        <v>5</v>
      </c>
      <c r="G86" s="8"/>
      <c r="H86" s="8">
        <v>38</v>
      </c>
      <c r="I86" s="8"/>
      <c r="J86" s="8">
        <v>27</v>
      </c>
      <c r="K86" s="22"/>
      <c r="L86" s="22">
        <v>11</v>
      </c>
    </row>
    <row r="87" spans="1:14" s="4" customFormat="1" ht="18" customHeight="1">
      <c r="A87" s="46"/>
      <c r="B87" s="7" t="s">
        <v>61</v>
      </c>
      <c r="C87" s="8" t="s">
        <v>59</v>
      </c>
      <c r="D87" s="29"/>
      <c r="E87" s="7" t="s">
        <v>77</v>
      </c>
      <c r="F87" s="28" t="s">
        <v>5</v>
      </c>
      <c r="G87" s="8"/>
      <c r="H87" s="8">
        <v>38</v>
      </c>
      <c r="I87" s="8"/>
      <c r="J87" s="8">
        <v>27</v>
      </c>
      <c r="K87" s="22"/>
      <c r="L87" s="22">
        <v>11</v>
      </c>
    </row>
    <row r="88" spans="1:14" s="4" customFormat="1" ht="18" customHeight="1">
      <c r="A88" s="46"/>
      <c r="B88" s="28" t="s">
        <v>62</v>
      </c>
      <c r="C88" s="29" t="s">
        <v>63</v>
      </c>
      <c r="D88" s="29"/>
      <c r="E88" s="7" t="s">
        <v>77</v>
      </c>
      <c r="F88" s="28" t="s">
        <v>5</v>
      </c>
      <c r="G88" s="8"/>
      <c r="H88" s="8">
        <v>38</v>
      </c>
      <c r="I88" s="8"/>
      <c r="J88" s="8">
        <v>26</v>
      </c>
      <c r="K88" s="22"/>
      <c r="L88" s="22">
        <v>12</v>
      </c>
    </row>
    <row r="89" spans="1:14" s="4" customFormat="1" ht="18" customHeight="1">
      <c r="A89" s="46"/>
      <c r="B89" s="8" t="s">
        <v>64</v>
      </c>
      <c r="C89" s="8" t="s">
        <v>78</v>
      </c>
      <c r="D89" s="9"/>
      <c r="E89" s="7" t="s">
        <v>77</v>
      </c>
      <c r="F89" s="28" t="s">
        <v>5</v>
      </c>
      <c r="G89" s="8"/>
      <c r="H89" s="8">
        <v>38</v>
      </c>
      <c r="I89" s="8"/>
      <c r="J89" s="8">
        <v>27</v>
      </c>
      <c r="K89" s="22"/>
      <c r="L89" s="22">
        <v>11</v>
      </c>
    </row>
    <row r="90" spans="1:14" s="4" customFormat="1" ht="18" customHeight="1">
      <c r="A90" s="46"/>
      <c r="B90" s="8" t="s">
        <v>66</v>
      </c>
      <c r="C90" s="8" t="s">
        <v>67</v>
      </c>
      <c r="D90" s="9"/>
      <c r="E90" s="7" t="s">
        <v>77</v>
      </c>
      <c r="F90" s="8"/>
      <c r="G90" s="8">
        <v>15</v>
      </c>
      <c r="H90" s="8">
        <v>16</v>
      </c>
      <c r="I90" s="8">
        <v>7</v>
      </c>
      <c r="J90" s="8">
        <v>11</v>
      </c>
      <c r="K90" s="22">
        <v>8</v>
      </c>
      <c r="L90" s="22">
        <v>5</v>
      </c>
    </row>
    <row r="91" spans="1:14" s="4" customFormat="1" ht="18" customHeight="1">
      <c r="A91" s="46"/>
      <c r="B91" s="28" t="s">
        <v>68</v>
      </c>
      <c r="C91" s="29" t="s">
        <v>20</v>
      </c>
      <c r="D91" s="9"/>
      <c r="E91" s="7" t="s">
        <v>77</v>
      </c>
      <c r="F91" s="8" t="s">
        <v>4</v>
      </c>
      <c r="G91" s="8">
        <v>25</v>
      </c>
      <c r="H91" s="8"/>
      <c r="I91" s="8">
        <v>10</v>
      </c>
      <c r="J91" s="8"/>
      <c r="K91" s="22">
        <v>15</v>
      </c>
      <c r="L91" s="22"/>
    </row>
    <row r="92" spans="1:14" s="4" customFormat="1" ht="18" customHeight="1">
      <c r="A92" s="46"/>
      <c r="B92" s="8" t="s">
        <v>69</v>
      </c>
      <c r="C92" s="8" t="s">
        <v>70</v>
      </c>
      <c r="D92" s="9"/>
      <c r="E92" s="7" t="s">
        <v>77</v>
      </c>
      <c r="F92" s="8" t="s">
        <v>4</v>
      </c>
      <c r="G92" s="8">
        <v>25</v>
      </c>
      <c r="H92" s="8"/>
      <c r="I92" s="8">
        <v>10</v>
      </c>
      <c r="J92" s="8"/>
      <c r="K92" s="22">
        <v>15</v>
      </c>
      <c r="L92" s="22"/>
    </row>
    <row r="93" spans="1:14" s="4" customFormat="1" ht="18" customHeight="1">
      <c r="A93" s="46"/>
      <c r="B93" s="8" t="s">
        <v>71</v>
      </c>
      <c r="C93" s="8" t="s">
        <v>34</v>
      </c>
      <c r="D93" s="9"/>
      <c r="E93" s="7" t="s">
        <v>77</v>
      </c>
      <c r="F93" s="8" t="s">
        <v>4</v>
      </c>
      <c r="G93" s="8">
        <v>26</v>
      </c>
      <c r="H93" s="8"/>
      <c r="I93" s="8">
        <v>10</v>
      </c>
      <c r="J93" s="8"/>
      <c r="K93" s="22">
        <v>16</v>
      </c>
      <c r="L93" s="22"/>
    </row>
    <row r="94" spans="1:14" s="4" customFormat="1" ht="18" customHeight="1">
      <c r="A94" s="46"/>
      <c r="B94" s="8" t="s">
        <v>72</v>
      </c>
      <c r="C94" s="8" t="s">
        <v>30</v>
      </c>
      <c r="D94" s="9"/>
      <c r="E94" s="7" t="s">
        <v>79</v>
      </c>
      <c r="F94" s="8" t="s">
        <v>4</v>
      </c>
      <c r="G94" s="8">
        <v>26</v>
      </c>
      <c r="H94" s="8"/>
      <c r="I94" s="8">
        <v>10</v>
      </c>
      <c r="J94" s="8"/>
      <c r="K94" s="22">
        <v>16</v>
      </c>
      <c r="L94" s="22"/>
    </row>
    <row r="95" spans="1:14" s="14" customFormat="1" ht="18" customHeight="1">
      <c r="A95" s="47" t="s">
        <v>35</v>
      </c>
      <c r="B95" s="47"/>
      <c r="C95" s="47"/>
      <c r="D95" s="47"/>
      <c r="E95" s="47"/>
      <c r="F95" s="47"/>
      <c r="G95" s="13">
        <f t="shared" ref="G95:L95" si="4">SUM(G86:G94)</f>
        <v>117</v>
      </c>
      <c r="H95" s="13">
        <f t="shared" si="4"/>
        <v>168</v>
      </c>
      <c r="I95" s="13">
        <f t="shared" si="4"/>
        <v>47</v>
      </c>
      <c r="J95" s="13">
        <f t="shared" si="4"/>
        <v>118</v>
      </c>
      <c r="K95" s="13">
        <f t="shared" si="4"/>
        <v>70</v>
      </c>
      <c r="L95" s="13">
        <f t="shared" si="4"/>
        <v>50</v>
      </c>
    </row>
    <row r="96" spans="1:14" ht="18" customHeight="1">
      <c r="N96" s="2"/>
    </row>
    <row r="97" spans="1:16" ht="49.5" customHeight="1">
      <c r="A97" s="54" t="s">
        <v>80</v>
      </c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24"/>
      <c r="N97" s="24"/>
    </row>
    <row r="98" spans="1:16" s="4" customFormat="1" ht="18" customHeight="1">
      <c r="A98" s="55" t="s">
        <v>1</v>
      </c>
      <c r="B98" s="55" t="s">
        <v>2</v>
      </c>
      <c r="C98" s="55"/>
      <c r="D98" s="55"/>
      <c r="E98" s="55"/>
      <c r="F98" s="55" t="s">
        <v>3</v>
      </c>
      <c r="G98" s="50" t="s">
        <v>4</v>
      </c>
      <c r="H98" s="50" t="s">
        <v>5</v>
      </c>
      <c r="I98" s="62" t="s">
        <v>6</v>
      </c>
      <c r="J98" s="63"/>
      <c r="K98" s="63"/>
      <c r="L98" s="64"/>
      <c r="M98" s="3"/>
      <c r="N98" s="3"/>
    </row>
    <row r="99" spans="1:16" s="4" customFormat="1" ht="18" customHeight="1">
      <c r="A99" s="55"/>
      <c r="B99" s="45" t="s">
        <v>7</v>
      </c>
      <c r="C99" s="45" t="s">
        <v>8</v>
      </c>
      <c r="D99" s="50" t="s">
        <v>9</v>
      </c>
      <c r="E99" s="50" t="s">
        <v>10</v>
      </c>
      <c r="F99" s="55"/>
      <c r="G99" s="50"/>
      <c r="H99" s="50"/>
      <c r="I99" s="51" t="s">
        <v>81</v>
      </c>
      <c r="J99" s="51"/>
      <c r="K99" s="51" t="s">
        <v>82</v>
      </c>
      <c r="L99" s="51"/>
    </row>
    <row r="100" spans="1:16" s="4" customFormat="1" ht="18" customHeight="1">
      <c r="A100" s="55"/>
      <c r="B100" s="46"/>
      <c r="C100" s="46"/>
      <c r="D100" s="50"/>
      <c r="E100" s="50"/>
      <c r="F100" s="55"/>
      <c r="G100" s="50"/>
      <c r="H100" s="50"/>
      <c r="I100" s="5" t="s">
        <v>13</v>
      </c>
      <c r="J100" s="5" t="s">
        <v>14</v>
      </c>
      <c r="K100" s="8" t="s">
        <v>13</v>
      </c>
      <c r="L100" s="18" t="s">
        <v>14</v>
      </c>
    </row>
    <row r="101" spans="1:16" s="4" customFormat="1" ht="18" customHeight="1">
      <c r="A101" s="55"/>
      <c r="B101" s="49"/>
      <c r="C101" s="49"/>
      <c r="D101" s="50"/>
      <c r="E101" s="50"/>
      <c r="F101" s="55"/>
      <c r="G101" s="50"/>
      <c r="H101" s="50"/>
      <c r="I101" s="5">
        <v>102</v>
      </c>
      <c r="J101" s="5">
        <v>20</v>
      </c>
      <c r="K101" s="22">
        <v>38</v>
      </c>
      <c r="L101" s="22">
        <v>94</v>
      </c>
      <c r="O101" s="6"/>
      <c r="P101" s="6"/>
    </row>
    <row r="102" spans="1:16" s="4" customFormat="1" ht="18" customHeight="1">
      <c r="A102" s="45" t="s">
        <v>83</v>
      </c>
      <c r="B102" s="28" t="s">
        <v>58</v>
      </c>
      <c r="C102" s="29" t="s">
        <v>59</v>
      </c>
      <c r="D102" s="29"/>
      <c r="E102" s="7" t="s">
        <v>84</v>
      </c>
      <c r="F102" s="28" t="s">
        <v>5</v>
      </c>
      <c r="G102" s="8"/>
      <c r="H102" s="8">
        <v>28</v>
      </c>
      <c r="I102" s="22"/>
      <c r="J102" s="22">
        <v>5</v>
      </c>
      <c r="K102" s="22"/>
      <c r="L102" s="22">
        <v>23</v>
      </c>
    </row>
    <row r="103" spans="1:16" s="4" customFormat="1" ht="18" customHeight="1">
      <c r="A103" s="46"/>
      <c r="B103" s="7" t="s">
        <v>61</v>
      </c>
      <c r="C103" s="8" t="s">
        <v>59</v>
      </c>
      <c r="D103" s="29"/>
      <c r="E103" s="7" t="s">
        <v>84</v>
      </c>
      <c r="F103" s="28" t="s">
        <v>5</v>
      </c>
      <c r="G103" s="8"/>
      <c r="H103" s="8">
        <v>28</v>
      </c>
      <c r="I103" s="22"/>
      <c r="J103" s="22">
        <v>5</v>
      </c>
      <c r="K103" s="22"/>
      <c r="L103" s="22">
        <v>23</v>
      </c>
    </row>
    <row r="104" spans="1:16" s="4" customFormat="1" ht="18" customHeight="1">
      <c r="A104" s="46"/>
      <c r="B104" s="28" t="s">
        <v>62</v>
      </c>
      <c r="C104" s="29" t="s">
        <v>63</v>
      </c>
      <c r="D104" s="29"/>
      <c r="E104" s="7" t="s">
        <v>84</v>
      </c>
      <c r="F104" s="28"/>
      <c r="G104" s="8">
        <v>10</v>
      </c>
      <c r="H104" s="8">
        <v>18</v>
      </c>
      <c r="I104" s="22">
        <v>7</v>
      </c>
      <c r="J104" s="22">
        <v>3</v>
      </c>
      <c r="K104" s="22">
        <v>3</v>
      </c>
      <c r="L104" s="22">
        <v>15</v>
      </c>
    </row>
    <row r="105" spans="1:16" s="4" customFormat="1" ht="18" customHeight="1">
      <c r="A105" s="46"/>
      <c r="B105" s="8" t="s">
        <v>64</v>
      </c>
      <c r="C105" s="8" t="s">
        <v>78</v>
      </c>
      <c r="D105" s="9"/>
      <c r="E105" s="7" t="s">
        <v>84</v>
      </c>
      <c r="F105" s="28" t="s">
        <v>5</v>
      </c>
      <c r="G105" s="8"/>
      <c r="H105" s="8">
        <v>26</v>
      </c>
      <c r="I105" s="22"/>
      <c r="J105" s="22">
        <v>4</v>
      </c>
      <c r="K105" s="22"/>
      <c r="L105" s="22">
        <v>22</v>
      </c>
    </row>
    <row r="106" spans="1:16" s="4" customFormat="1" ht="18" customHeight="1">
      <c r="A106" s="46"/>
      <c r="B106" s="8" t="s">
        <v>66</v>
      </c>
      <c r="C106" s="8" t="s">
        <v>67</v>
      </c>
      <c r="D106" s="9"/>
      <c r="E106" s="7" t="s">
        <v>84</v>
      </c>
      <c r="F106" s="8"/>
      <c r="G106" s="8">
        <v>14</v>
      </c>
      <c r="H106" s="8">
        <v>14</v>
      </c>
      <c r="I106" s="22">
        <v>10</v>
      </c>
      <c r="J106" s="22">
        <v>3</v>
      </c>
      <c r="K106" s="22">
        <v>4</v>
      </c>
      <c r="L106" s="22">
        <v>11</v>
      </c>
    </row>
    <row r="107" spans="1:16" s="4" customFormat="1" ht="18" customHeight="1">
      <c r="A107" s="46"/>
      <c r="B107" s="28" t="s">
        <v>68</v>
      </c>
      <c r="C107" s="29" t="s">
        <v>20</v>
      </c>
      <c r="D107" s="9"/>
      <c r="E107" s="7" t="s">
        <v>84</v>
      </c>
      <c r="F107" s="30" t="s">
        <v>4</v>
      </c>
      <c r="G107" s="8">
        <v>28</v>
      </c>
      <c r="H107" s="8"/>
      <c r="I107" s="22">
        <v>20</v>
      </c>
      <c r="J107" s="22"/>
      <c r="K107" s="22">
        <v>8</v>
      </c>
      <c r="L107" s="22"/>
    </row>
    <row r="108" spans="1:16" s="4" customFormat="1" ht="18" customHeight="1">
      <c r="A108" s="46"/>
      <c r="B108" s="8" t="s">
        <v>69</v>
      </c>
      <c r="C108" s="8" t="s">
        <v>70</v>
      </c>
      <c r="D108" s="9"/>
      <c r="E108" s="7" t="s">
        <v>85</v>
      </c>
      <c r="F108" s="30" t="s">
        <v>4</v>
      </c>
      <c r="G108" s="8">
        <v>28</v>
      </c>
      <c r="H108" s="8"/>
      <c r="I108" s="22">
        <v>21</v>
      </c>
      <c r="J108" s="22"/>
      <c r="K108" s="22">
        <v>7</v>
      </c>
      <c r="L108" s="22"/>
    </row>
    <row r="109" spans="1:16" s="4" customFormat="1" ht="18" customHeight="1">
      <c r="A109" s="46"/>
      <c r="B109" s="8" t="s">
        <v>71</v>
      </c>
      <c r="C109" s="8" t="s">
        <v>34</v>
      </c>
      <c r="D109" s="9"/>
      <c r="E109" s="7" t="s">
        <v>85</v>
      </c>
      <c r="F109" s="30" t="s">
        <v>4</v>
      </c>
      <c r="G109" s="8">
        <v>30</v>
      </c>
      <c r="H109" s="8"/>
      <c r="I109" s="22">
        <v>22</v>
      </c>
      <c r="J109" s="22"/>
      <c r="K109" s="22">
        <v>8</v>
      </c>
      <c r="L109" s="22"/>
    </row>
    <row r="110" spans="1:16" s="4" customFormat="1" ht="18" customHeight="1">
      <c r="A110" s="46"/>
      <c r="B110" s="8" t="s">
        <v>72</v>
      </c>
      <c r="C110" s="8" t="s">
        <v>30</v>
      </c>
      <c r="D110" s="12"/>
      <c r="E110" s="7" t="s">
        <v>85</v>
      </c>
      <c r="F110" s="30" t="s">
        <v>4</v>
      </c>
      <c r="G110" s="8">
        <v>30</v>
      </c>
      <c r="H110" s="8"/>
      <c r="I110" s="22">
        <v>22</v>
      </c>
      <c r="J110" s="22"/>
      <c r="K110" s="22">
        <v>8</v>
      </c>
      <c r="L110" s="22"/>
    </row>
    <row r="111" spans="1:16" s="14" customFormat="1" ht="18" customHeight="1">
      <c r="A111" s="65" t="s">
        <v>35</v>
      </c>
      <c r="B111" s="66"/>
      <c r="C111" s="66"/>
      <c r="D111" s="66"/>
      <c r="E111" s="66"/>
      <c r="F111" s="67"/>
      <c r="G111" s="13">
        <f t="shared" ref="G111:L111" si="5">SUM(G102:G110)</f>
        <v>140</v>
      </c>
      <c r="H111" s="13">
        <f t="shared" si="5"/>
        <v>114</v>
      </c>
      <c r="I111" s="23">
        <f t="shared" si="5"/>
        <v>102</v>
      </c>
      <c r="J111" s="23">
        <f t="shared" si="5"/>
        <v>20</v>
      </c>
      <c r="K111" s="23">
        <f t="shared" si="5"/>
        <v>38</v>
      </c>
      <c r="L111" s="23">
        <f t="shared" si="5"/>
        <v>94</v>
      </c>
      <c r="O111" s="6"/>
    </row>
    <row r="112" spans="1:16" ht="18" customHeight="1"/>
    <row r="113" spans="1:14" ht="45.75" customHeight="1">
      <c r="A113" s="54" t="s">
        <v>86</v>
      </c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</row>
    <row r="114" spans="1:14" s="4" customFormat="1" ht="18" customHeight="1">
      <c r="A114" s="45" t="s">
        <v>1</v>
      </c>
      <c r="B114" s="56" t="s">
        <v>2</v>
      </c>
      <c r="C114" s="57"/>
      <c r="D114" s="57"/>
      <c r="E114" s="58"/>
      <c r="F114" s="45" t="s">
        <v>3</v>
      </c>
      <c r="G114" s="59" t="s">
        <v>4</v>
      </c>
      <c r="H114" s="59" t="s">
        <v>5</v>
      </c>
      <c r="I114" s="68" t="s">
        <v>6</v>
      </c>
      <c r="J114" s="69"/>
      <c r="K114" s="69"/>
      <c r="L114" s="69"/>
      <c r="M114" s="69"/>
      <c r="N114" s="70"/>
    </row>
    <row r="115" spans="1:14" s="4" customFormat="1" ht="33.75" customHeight="1">
      <c r="A115" s="46"/>
      <c r="B115" s="45" t="s">
        <v>7</v>
      </c>
      <c r="C115" s="45" t="s">
        <v>8</v>
      </c>
      <c r="D115" s="59" t="s">
        <v>9</v>
      </c>
      <c r="E115" s="59" t="s">
        <v>10</v>
      </c>
      <c r="F115" s="46"/>
      <c r="G115" s="60"/>
      <c r="H115" s="60"/>
      <c r="I115" s="51" t="s">
        <v>87</v>
      </c>
      <c r="J115" s="51"/>
      <c r="K115" s="52" t="s">
        <v>88</v>
      </c>
      <c r="L115" s="53"/>
      <c r="M115" s="51" t="s">
        <v>89</v>
      </c>
      <c r="N115" s="51"/>
    </row>
    <row r="116" spans="1:14" s="4" customFormat="1" ht="18" customHeight="1">
      <c r="A116" s="46"/>
      <c r="B116" s="46"/>
      <c r="C116" s="46"/>
      <c r="D116" s="60"/>
      <c r="E116" s="60"/>
      <c r="F116" s="46"/>
      <c r="G116" s="60"/>
      <c r="H116" s="60"/>
      <c r="I116" s="5" t="s">
        <v>13</v>
      </c>
      <c r="J116" s="5" t="s">
        <v>14</v>
      </c>
      <c r="K116" s="5" t="s">
        <v>13</v>
      </c>
      <c r="L116" s="5" t="s">
        <v>14</v>
      </c>
      <c r="M116" s="8" t="s">
        <v>13</v>
      </c>
      <c r="N116" s="18" t="s">
        <v>14</v>
      </c>
    </row>
    <row r="117" spans="1:14" s="4" customFormat="1" ht="18" customHeight="1">
      <c r="A117" s="49"/>
      <c r="B117" s="49"/>
      <c r="C117" s="49"/>
      <c r="D117" s="61"/>
      <c r="E117" s="61"/>
      <c r="F117" s="49"/>
      <c r="G117" s="61"/>
      <c r="H117" s="61"/>
      <c r="I117" s="5">
        <v>49</v>
      </c>
      <c r="J117" s="5">
        <v>61</v>
      </c>
      <c r="K117" s="5">
        <v>88</v>
      </c>
      <c r="L117" s="5">
        <v>2</v>
      </c>
      <c r="M117" s="22">
        <v>10</v>
      </c>
      <c r="N117" s="22">
        <v>59</v>
      </c>
    </row>
    <row r="118" spans="1:14" s="4" customFormat="1" ht="18" customHeight="1">
      <c r="A118" s="45" t="s">
        <v>90</v>
      </c>
      <c r="B118" s="28" t="s">
        <v>58</v>
      </c>
      <c r="C118" s="29" t="s">
        <v>59</v>
      </c>
      <c r="D118" s="8"/>
      <c r="E118" s="7" t="s">
        <v>91</v>
      </c>
      <c r="F118" s="31" t="s">
        <v>5</v>
      </c>
      <c r="G118" s="8"/>
      <c r="H118" s="8">
        <v>30</v>
      </c>
      <c r="I118" s="22"/>
      <c r="J118" s="22">
        <v>15</v>
      </c>
      <c r="K118" s="22"/>
      <c r="L118" s="22"/>
      <c r="M118" s="22"/>
      <c r="N118" s="22">
        <v>15</v>
      </c>
    </row>
    <row r="119" spans="1:14" s="4" customFormat="1" ht="18" customHeight="1">
      <c r="A119" s="46"/>
      <c r="B119" s="7" t="s">
        <v>61</v>
      </c>
      <c r="C119" s="8" t="s">
        <v>59</v>
      </c>
      <c r="D119" s="8"/>
      <c r="E119" s="7" t="s">
        <v>91</v>
      </c>
      <c r="F119" s="31" t="s">
        <v>5</v>
      </c>
      <c r="G119" s="8"/>
      <c r="H119" s="8">
        <v>30</v>
      </c>
      <c r="I119" s="22"/>
      <c r="J119" s="22">
        <v>15</v>
      </c>
      <c r="K119" s="22"/>
      <c r="L119" s="22">
        <v>1</v>
      </c>
      <c r="M119" s="22"/>
      <c r="N119" s="22">
        <v>14</v>
      </c>
    </row>
    <row r="120" spans="1:14" s="4" customFormat="1" ht="18" customHeight="1">
      <c r="A120" s="46"/>
      <c r="B120" s="28" t="s">
        <v>62</v>
      </c>
      <c r="C120" s="29" t="s">
        <v>63</v>
      </c>
      <c r="D120" s="8"/>
      <c r="E120" s="7" t="s">
        <v>91</v>
      </c>
      <c r="F120" s="31" t="s">
        <v>5</v>
      </c>
      <c r="G120" s="8"/>
      <c r="H120" s="8">
        <v>30</v>
      </c>
      <c r="I120" s="22"/>
      <c r="J120" s="22">
        <v>15</v>
      </c>
      <c r="K120" s="22"/>
      <c r="L120" s="22"/>
      <c r="M120" s="22"/>
      <c r="N120" s="22">
        <v>15</v>
      </c>
    </row>
    <row r="121" spans="1:14" s="4" customFormat="1" ht="18" customHeight="1">
      <c r="A121" s="46"/>
      <c r="B121" s="8" t="s">
        <v>64</v>
      </c>
      <c r="C121" s="8" t="s">
        <v>78</v>
      </c>
      <c r="D121" s="9"/>
      <c r="E121" s="7" t="s">
        <v>91</v>
      </c>
      <c r="F121" s="8"/>
      <c r="G121" s="8">
        <v>13</v>
      </c>
      <c r="H121" s="8">
        <v>17</v>
      </c>
      <c r="I121" s="22">
        <v>4</v>
      </c>
      <c r="J121" s="22">
        <v>9</v>
      </c>
      <c r="K121" s="22">
        <v>8</v>
      </c>
      <c r="L121" s="22">
        <v>1</v>
      </c>
      <c r="M121" s="22">
        <v>1</v>
      </c>
      <c r="N121" s="22">
        <v>7</v>
      </c>
    </row>
    <row r="122" spans="1:14" s="4" customFormat="1" ht="18" customHeight="1">
      <c r="A122" s="46"/>
      <c r="B122" s="8" t="s">
        <v>66</v>
      </c>
      <c r="C122" s="8" t="s">
        <v>67</v>
      </c>
      <c r="D122" s="9"/>
      <c r="E122" s="7" t="s">
        <v>91</v>
      </c>
      <c r="F122" s="8"/>
      <c r="G122" s="8">
        <v>15</v>
      </c>
      <c r="H122" s="8">
        <v>15</v>
      </c>
      <c r="I122" s="22">
        <v>5</v>
      </c>
      <c r="J122" s="22">
        <v>7</v>
      </c>
      <c r="K122" s="22">
        <v>9</v>
      </c>
      <c r="L122" s="22"/>
      <c r="M122" s="22">
        <v>1</v>
      </c>
      <c r="N122" s="22">
        <v>8</v>
      </c>
    </row>
    <row r="123" spans="1:14" s="4" customFormat="1" ht="18" customHeight="1">
      <c r="A123" s="46"/>
      <c r="B123" s="28" t="s">
        <v>68</v>
      </c>
      <c r="C123" s="29" t="s">
        <v>20</v>
      </c>
      <c r="D123" s="9"/>
      <c r="E123" s="7" t="s">
        <v>91</v>
      </c>
      <c r="F123" s="8" t="s">
        <v>4</v>
      </c>
      <c r="G123" s="8">
        <v>30</v>
      </c>
      <c r="H123" s="8"/>
      <c r="I123" s="22">
        <v>10</v>
      </c>
      <c r="J123" s="22"/>
      <c r="K123" s="22">
        <v>18</v>
      </c>
      <c r="L123" s="22"/>
      <c r="M123" s="22">
        <v>2</v>
      </c>
      <c r="N123" s="22"/>
    </row>
    <row r="124" spans="1:14" s="4" customFormat="1" ht="18" customHeight="1">
      <c r="A124" s="46"/>
      <c r="B124" s="8" t="s">
        <v>69</v>
      </c>
      <c r="C124" s="8" t="s">
        <v>70</v>
      </c>
      <c r="D124" s="9"/>
      <c r="E124" s="7" t="s">
        <v>91</v>
      </c>
      <c r="F124" s="8" t="s">
        <v>4</v>
      </c>
      <c r="G124" s="8">
        <v>29</v>
      </c>
      <c r="H124" s="8"/>
      <c r="I124" s="22">
        <v>10</v>
      </c>
      <c r="J124" s="22"/>
      <c r="K124" s="22">
        <v>17</v>
      </c>
      <c r="L124" s="22"/>
      <c r="M124" s="22">
        <v>2</v>
      </c>
      <c r="N124" s="22"/>
    </row>
    <row r="125" spans="1:14" s="4" customFormat="1" ht="18" customHeight="1">
      <c r="A125" s="46"/>
      <c r="B125" s="8" t="s">
        <v>71</v>
      </c>
      <c r="C125" s="8" t="s">
        <v>34</v>
      </c>
      <c r="D125" s="9"/>
      <c r="E125" s="7" t="s">
        <v>91</v>
      </c>
      <c r="F125" s="8" t="s">
        <v>4</v>
      </c>
      <c r="G125" s="8">
        <v>30</v>
      </c>
      <c r="H125" s="8"/>
      <c r="I125" s="22">
        <v>10</v>
      </c>
      <c r="J125" s="22"/>
      <c r="K125" s="22">
        <v>18</v>
      </c>
      <c r="L125" s="22"/>
      <c r="M125" s="22">
        <v>2</v>
      </c>
      <c r="N125" s="22"/>
    </row>
    <row r="126" spans="1:14" s="4" customFormat="1" ht="18" customHeight="1">
      <c r="A126" s="46"/>
      <c r="B126" s="8" t="s">
        <v>72</v>
      </c>
      <c r="C126" s="8" t="s">
        <v>30</v>
      </c>
      <c r="D126" s="9"/>
      <c r="E126" s="7" t="s">
        <v>92</v>
      </c>
      <c r="F126" s="8" t="s">
        <v>4</v>
      </c>
      <c r="G126" s="8">
        <v>30</v>
      </c>
      <c r="H126" s="8"/>
      <c r="I126" s="22">
        <v>10</v>
      </c>
      <c r="J126" s="22"/>
      <c r="K126" s="22">
        <v>18</v>
      </c>
      <c r="L126" s="22"/>
      <c r="M126" s="22">
        <v>2</v>
      </c>
      <c r="N126" s="22"/>
    </row>
    <row r="127" spans="1:14" s="14" customFormat="1" ht="18" customHeight="1">
      <c r="A127" s="65" t="s">
        <v>35</v>
      </c>
      <c r="B127" s="66"/>
      <c r="C127" s="66"/>
      <c r="D127" s="66"/>
      <c r="E127" s="66"/>
      <c r="F127" s="67"/>
      <c r="G127" s="13">
        <f t="shared" ref="G127:N127" si="6">SUM(G118:G126)</f>
        <v>147</v>
      </c>
      <c r="H127" s="13">
        <f t="shared" si="6"/>
        <v>122</v>
      </c>
      <c r="I127" s="23">
        <f t="shared" si="6"/>
        <v>49</v>
      </c>
      <c r="J127" s="23">
        <f t="shared" si="6"/>
        <v>61</v>
      </c>
      <c r="K127" s="23">
        <f t="shared" si="6"/>
        <v>88</v>
      </c>
      <c r="L127" s="23">
        <f t="shared" si="6"/>
        <v>2</v>
      </c>
      <c r="M127" s="23">
        <f t="shared" si="6"/>
        <v>10</v>
      </c>
      <c r="N127" s="23">
        <f t="shared" si="6"/>
        <v>59</v>
      </c>
    </row>
    <row r="128" spans="1:14" ht="18" customHeight="1"/>
    <row r="129" spans="1:13" ht="57.95" customHeight="1">
      <c r="A129" s="54" t="s">
        <v>93</v>
      </c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</row>
    <row r="130" spans="1:13" s="4" customFormat="1" ht="18" customHeight="1">
      <c r="A130" s="55" t="s">
        <v>1</v>
      </c>
      <c r="B130" s="55" t="s">
        <v>2</v>
      </c>
      <c r="C130" s="55"/>
      <c r="D130" s="55"/>
      <c r="E130" s="55"/>
      <c r="F130" s="55" t="s">
        <v>3</v>
      </c>
      <c r="G130" s="50" t="s">
        <v>4</v>
      </c>
      <c r="H130" s="50" t="s">
        <v>5</v>
      </c>
      <c r="I130" s="62" t="s">
        <v>6</v>
      </c>
      <c r="J130" s="63"/>
      <c r="K130" s="63"/>
      <c r="L130" s="64"/>
    </row>
    <row r="131" spans="1:13" s="4" customFormat="1" ht="18" customHeight="1">
      <c r="A131" s="55"/>
      <c r="B131" s="45" t="s">
        <v>7</v>
      </c>
      <c r="C131" s="45" t="s">
        <v>8</v>
      </c>
      <c r="D131" s="50" t="s">
        <v>9</v>
      </c>
      <c r="E131" s="50" t="s">
        <v>10</v>
      </c>
      <c r="F131" s="55"/>
      <c r="G131" s="50"/>
      <c r="H131" s="50"/>
      <c r="I131" s="51" t="s">
        <v>94</v>
      </c>
      <c r="J131" s="51"/>
      <c r="K131" s="56" t="s">
        <v>95</v>
      </c>
      <c r="L131" s="58"/>
    </row>
    <row r="132" spans="1:13" s="4" customFormat="1" ht="18" customHeight="1">
      <c r="A132" s="55"/>
      <c r="B132" s="46"/>
      <c r="C132" s="46"/>
      <c r="D132" s="50"/>
      <c r="E132" s="50"/>
      <c r="F132" s="55"/>
      <c r="G132" s="50"/>
      <c r="H132" s="50"/>
      <c r="I132" s="5" t="s">
        <v>13</v>
      </c>
      <c r="J132" s="5" t="s">
        <v>14</v>
      </c>
      <c r="K132" s="5" t="s">
        <v>13</v>
      </c>
      <c r="L132" s="5" t="s">
        <v>14</v>
      </c>
    </row>
    <row r="133" spans="1:13" s="4" customFormat="1" ht="18" customHeight="1">
      <c r="A133" s="55"/>
      <c r="B133" s="49"/>
      <c r="C133" s="49"/>
      <c r="D133" s="50"/>
      <c r="E133" s="50"/>
      <c r="F133" s="55"/>
      <c r="G133" s="50"/>
      <c r="H133" s="50"/>
      <c r="I133" s="5">
        <v>23</v>
      </c>
      <c r="J133" s="5">
        <v>67</v>
      </c>
      <c r="K133" s="18">
        <v>77</v>
      </c>
      <c r="L133" s="8">
        <v>40</v>
      </c>
      <c r="M133" s="32"/>
    </row>
    <row r="134" spans="1:13" s="4" customFormat="1" ht="18" customHeight="1">
      <c r="A134" s="45" t="s">
        <v>96</v>
      </c>
      <c r="B134" s="7" t="s">
        <v>97</v>
      </c>
      <c r="C134" s="8" t="s">
        <v>59</v>
      </c>
      <c r="D134" s="9"/>
      <c r="E134" s="7" t="s">
        <v>98</v>
      </c>
      <c r="F134" s="8" t="s">
        <v>5</v>
      </c>
      <c r="G134" s="8"/>
      <c r="H134" s="8">
        <v>29</v>
      </c>
      <c r="I134" s="8"/>
      <c r="J134" s="8">
        <v>18</v>
      </c>
      <c r="K134" s="18"/>
      <c r="L134" s="8">
        <v>11</v>
      </c>
      <c r="M134" s="32"/>
    </row>
    <row r="135" spans="1:13" s="4" customFormat="1" ht="18" customHeight="1">
      <c r="A135" s="46"/>
      <c r="B135" s="7" t="s">
        <v>99</v>
      </c>
      <c r="C135" s="8" t="s">
        <v>34</v>
      </c>
      <c r="D135" s="9"/>
      <c r="E135" s="7" t="s">
        <v>98</v>
      </c>
      <c r="F135" s="8" t="s">
        <v>5</v>
      </c>
      <c r="G135" s="8"/>
      <c r="H135" s="8">
        <v>30</v>
      </c>
      <c r="I135" s="8"/>
      <c r="J135" s="8">
        <v>19</v>
      </c>
      <c r="K135" s="18"/>
      <c r="L135" s="8">
        <v>11</v>
      </c>
      <c r="M135" s="32"/>
    </row>
    <row r="136" spans="1:13" s="4" customFormat="1" ht="18" customHeight="1">
      <c r="A136" s="46"/>
      <c r="B136" s="8" t="s">
        <v>100</v>
      </c>
      <c r="C136" s="8" t="s">
        <v>78</v>
      </c>
      <c r="D136" s="9"/>
      <c r="E136" s="7" t="s">
        <v>98</v>
      </c>
      <c r="F136" s="8" t="s">
        <v>5</v>
      </c>
      <c r="G136" s="8"/>
      <c r="H136" s="8">
        <v>30</v>
      </c>
      <c r="I136" s="8"/>
      <c r="J136" s="8">
        <v>19</v>
      </c>
      <c r="K136" s="18"/>
      <c r="L136" s="8">
        <v>11</v>
      </c>
      <c r="M136" s="32"/>
    </row>
    <row r="137" spans="1:13" s="4" customFormat="1" ht="18" customHeight="1">
      <c r="A137" s="46"/>
      <c r="B137" s="7" t="s">
        <v>101</v>
      </c>
      <c r="C137" s="8" t="s">
        <v>20</v>
      </c>
      <c r="D137" s="9"/>
      <c r="E137" s="7" t="s">
        <v>98</v>
      </c>
      <c r="F137" s="8"/>
      <c r="G137" s="8">
        <v>17</v>
      </c>
      <c r="H137" s="8">
        <v>12</v>
      </c>
      <c r="I137" s="8">
        <v>4</v>
      </c>
      <c r="J137" s="8">
        <v>8</v>
      </c>
      <c r="K137" s="18">
        <v>13</v>
      </c>
      <c r="L137" s="8">
        <v>4</v>
      </c>
      <c r="M137" s="32"/>
    </row>
    <row r="138" spans="1:13" s="4" customFormat="1" ht="18" customHeight="1">
      <c r="A138" s="46"/>
      <c r="B138" s="7" t="s">
        <v>102</v>
      </c>
      <c r="C138" s="8" t="s">
        <v>63</v>
      </c>
      <c r="D138" s="9"/>
      <c r="E138" s="7" t="s">
        <v>98</v>
      </c>
      <c r="F138" s="8"/>
      <c r="G138" s="8">
        <v>23</v>
      </c>
      <c r="H138" s="8">
        <v>6</v>
      </c>
      <c r="I138" s="8">
        <v>5</v>
      </c>
      <c r="J138" s="8">
        <v>3</v>
      </c>
      <c r="K138" s="18">
        <v>18</v>
      </c>
      <c r="L138" s="8">
        <v>3</v>
      </c>
      <c r="M138" s="32"/>
    </row>
    <row r="139" spans="1:13" s="4" customFormat="1" ht="18" customHeight="1">
      <c r="A139" s="46"/>
      <c r="B139" s="7" t="s">
        <v>103</v>
      </c>
      <c r="C139" s="8" t="s">
        <v>104</v>
      </c>
      <c r="D139" s="9"/>
      <c r="E139" s="7" t="s">
        <v>98</v>
      </c>
      <c r="F139" s="8" t="s">
        <v>4</v>
      </c>
      <c r="G139" s="8">
        <v>30</v>
      </c>
      <c r="H139" s="8"/>
      <c r="I139" s="8">
        <v>7</v>
      </c>
      <c r="J139" s="8"/>
      <c r="K139" s="18">
        <v>23</v>
      </c>
      <c r="L139" s="8"/>
      <c r="M139" s="32"/>
    </row>
    <row r="140" spans="1:13" s="4" customFormat="1" ht="18" customHeight="1">
      <c r="A140" s="46"/>
      <c r="B140" s="7" t="s">
        <v>105</v>
      </c>
      <c r="C140" s="8" t="s">
        <v>106</v>
      </c>
      <c r="D140" s="9"/>
      <c r="E140" s="7" t="s">
        <v>107</v>
      </c>
      <c r="F140" s="8" t="s">
        <v>4</v>
      </c>
      <c r="G140" s="8">
        <v>30</v>
      </c>
      <c r="H140" s="8"/>
      <c r="I140" s="8">
        <v>7</v>
      </c>
      <c r="J140" s="8"/>
      <c r="K140" s="18">
        <v>23</v>
      </c>
      <c r="L140" s="8"/>
      <c r="M140" s="32"/>
    </row>
    <row r="141" spans="1:13" s="14" customFormat="1" ht="18" customHeight="1">
      <c r="A141" s="47" t="s">
        <v>35</v>
      </c>
      <c r="B141" s="47"/>
      <c r="C141" s="47"/>
      <c r="D141" s="47"/>
      <c r="E141" s="47"/>
      <c r="F141" s="47"/>
      <c r="G141" s="13">
        <f>SUM(G134:G140)</f>
        <v>100</v>
      </c>
      <c r="H141" s="13">
        <f>SUM(H134:H140)</f>
        <v>107</v>
      </c>
      <c r="I141" s="13">
        <f>SUM(I134:I140)</f>
        <v>23</v>
      </c>
      <c r="J141" s="13">
        <f>SUM(J134:J139)</f>
        <v>67</v>
      </c>
      <c r="K141" s="33">
        <f>SUM(K134:K140)</f>
        <v>77</v>
      </c>
      <c r="L141" s="13">
        <f>SUM(L134:L140)</f>
        <v>40</v>
      </c>
      <c r="M141" s="32"/>
    </row>
    <row r="142" spans="1:13" s="14" customFormat="1" ht="18" customHeight="1">
      <c r="A142" s="15"/>
      <c r="B142" s="15"/>
      <c r="C142" s="15"/>
      <c r="D142" s="15"/>
      <c r="E142" s="15"/>
      <c r="F142" s="15"/>
      <c r="G142" s="34"/>
      <c r="H142" s="34"/>
      <c r="I142" s="35"/>
      <c r="J142" s="35"/>
      <c r="K142" s="6"/>
      <c r="L142" s="36"/>
      <c r="M142" s="37"/>
    </row>
    <row r="143" spans="1:13" s="14" customFormat="1" ht="39" customHeight="1">
      <c r="A143" s="54" t="s">
        <v>108</v>
      </c>
      <c r="B143" s="54"/>
      <c r="C143" s="54"/>
      <c r="D143" s="54"/>
      <c r="E143" s="54"/>
      <c r="F143" s="54"/>
      <c r="G143" s="54"/>
      <c r="H143" s="54"/>
      <c r="I143" s="54"/>
      <c r="J143" s="54"/>
      <c r="K143" s="24"/>
      <c r="L143" s="24"/>
      <c r="M143" s="37"/>
    </row>
    <row r="144" spans="1:13" s="14" customFormat="1" ht="18" customHeight="1">
      <c r="A144" s="55" t="s">
        <v>1</v>
      </c>
      <c r="B144" s="55" t="s">
        <v>2</v>
      </c>
      <c r="C144" s="55"/>
      <c r="D144" s="55"/>
      <c r="E144" s="55"/>
      <c r="F144" s="55" t="s">
        <v>3</v>
      </c>
      <c r="G144" s="50" t="s">
        <v>4</v>
      </c>
      <c r="H144" s="50" t="s">
        <v>5</v>
      </c>
      <c r="I144" s="62" t="s">
        <v>6</v>
      </c>
      <c r="J144" s="64"/>
      <c r="K144" s="38"/>
      <c r="L144" s="34"/>
    </row>
    <row r="145" spans="1:12" s="14" customFormat="1" ht="18" customHeight="1">
      <c r="A145" s="55"/>
      <c r="B145" s="45" t="s">
        <v>7</v>
      </c>
      <c r="C145" s="45" t="s">
        <v>8</v>
      </c>
      <c r="D145" s="50" t="s">
        <v>9</v>
      </c>
      <c r="E145" s="50" t="s">
        <v>10</v>
      </c>
      <c r="F145" s="55"/>
      <c r="G145" s="50"/>
      <c r="H145" s="50"/>
      <c r="I145" s="56" t="s">
        <v>109</v>
      </c>
      <c r="J145" s="58"/>
      <c r="K145" s="37"/>
    </row>
    <row r="146" spans="1:12" s="14" customFormat="1" ht="18" customHeight="1">
      <c r="A146" s="55"/>
      <c r="B146" s="46"/>
      <c r="C146" s="46"/>
      <c r="D146" s="50"/>
      <c r="E146" s="50"/>
      <c r="F146" s="55"/>
      <c r="G146" s="50"/>
      <c r="H146" s="50"/>
      <c r="I146" s="5" t="s">
        <v>13</v>
      </c>
      <c r="J146" s="5" t="s">
        <v>14</v>
      </c>
      <c r="K146" s="37"/>
    </row>
    <row r="147" spans="1:12" s="14" customFormat="1" ht="18" customHeight="1">
      <c r="A147" s="55"/>
      <c r="B147" s="49"/>
      <c r="C147" s="49"/>
      <c r="D147" s="50"/>
      <c r="E147" s="50"/>
      <c r="F147" s="55"/>
      <c r="G147" s="50"/>
      <c r="H147" s="50"/>
      <c r="I147" s="5">
        <v>47</v>
      </c>
      <c r="J147" s="5">
        <v>139</v>
      </c>
      <c r="K147" s="32"/>
    </row>
    <row r="148" spans="1:12" s="4" customFormat="1" ht="18" customHeight="1">
      <c r="A148" s="45" t="s">
        <v>110</v>
      </c>
      <c r="B148" s="7" t="s">
        <v>97</v>
      </c>
      <c r="C148" s="8" t="s">
        <v>59</v>
      </c>
      <c r="D148" s="9"/>
      <c r="E148" s="7" t="s">
        <v>111</v>
      </c>
      <c r="F148" s="8" t="s">
        <v>5</v>
      </c>
      <c r="G148" s="8"/>
      <c r="H148" s="8">
        <v>27</v>
      </c>
      <c r="I148" s="8"/>
      <c r="J148" s="8">
        <v>27</v>
      </c>
      <c r="K148" s="39"/>
    </row>
    <row r="149" spans="1:12" s="4" customFormat="1" ht="18" customHeight="1">
      <c r="A149" s="46"/>
      <c r="B149" s="7" t="s">
        <v>99</v>
      </c>
      <c r="C149" s="8" t="s">
        <v>34</v>
      </c>
      <c r="D149" s="9"/>
      <c r="E149" s="7" t="s">
        <v>111</v>
      </c>
      <c r="F149" s="8" t="s">
        <v>5</v>
      </c>
      <c r="G149" s="8"/>
      <c r="H149" s="8">
        <v>28</v>
      </c>
      <c r="I149" s="8"/>
      <c r="J149" s="8">
        <v>28</v>
      </c>
      <c r="K149" s="39"/>
    </row>
    <row r="150" spans="1:12" s="4" customFormat="1" ht="18" customHeight="1">
      <c r="A150" s="46"/>
      <c r="B150" s="8" t="s">
        <v>100</v>
      </c>
      <c r="C150" s="8" t="s">
        <v>78</v>
      </c>
      <c r="D150" s="9"/>
      <c r="E150" s="7" t="s">
        <v>111</v>
      </c>
      <c r="F150" s="8" t="s">
        <v>5</v>
      </c>
      <c r="G150" s="8"/>
      <c r="H150" s="8">
        <v>28</v>
      </c>
      <c r="I150" s="8"/>
      <c r="J150" s="8">
        <v>28</v>
      </c>
      <c r="K150" s="40"/>
    </row>
    <row r="151" spans="1:12" s="4" customFormat="1" ht="18" customHeight="1">
      <c r="A151" s="46"/>
      <c r="B151" s="7" t="s">
        <v>101</v>
      </c>
      <c r="C151" s="8" t="s">
        <v>20</v>
      </c>
      <c r="D151" s="9"/>
      <c r="E151" s="7" t="s">
        <v>111</v>
      </c>
      <c r="F151" s="8" t="s">
        <v>5</v>
      </c>
      <c r="G151" s="8"/>
      <c r="H151" s="8">
        <v>28</v>
      </c>
      <c r="I151" s="8"/>
      <c r="J151" s="8">
        <v>28</v>
      </c>
      <c r="K151" s="40"/>
    </row>
    <row r="152" spans="1:12" s="4" customFormat="1" ht="18" customHeight="1">
      <c r="A152" s="46"/>
      <c r="B152" s="7" t="s">
        <v>102</v>
      </c>
      <c r="C152" s="8" t="s">
        <v>63</v>
      </c>
      <c r="D152" s="9"/>
      <c r="E152" s="7" t="s">
        <v>111</v>
      </c>
      <c r="F152" s="8" t="s">
        <v>5</v>
      </c>
      <c r="G152" s="8"/>
      <c r="H152" s="8">
        <v>28</v>
      </c>
      <c r="I152" s="8"/>
      <c r="J152" s="8">
        <v>28</v>
      </c>
      <c r="K152" s="40"/>
    </row>
    <row r="153" spans="1:12" s="4" customFormat="1" ht="18" customHeight="1">
      <c r="A153" s="46"/>
      <c r="B153" s="7" t="s">
        <v>103</v>
      </c>
      <c r="C153" s="8" t="s">
        <v>104</v>
      </c>
      <c r="D153" s="9"/>
      <c r="E153" s="7" t="s">
        <v>111</v>
      </c>
      <c r="F153" s="8" t="s">
        <v>4</v>
      </c>
      <c r="G153" s="8">
        <v>23</v>
      </c>
      <c r="H153" s="41"/>
      <c r="I153" s="8">
        <v>23</v>
      </c>
      <c r="J153" s="41"/>
      <c r="K153" s="40"/>
    </row>
    <row r="154" spans="1:12" s="4" customFormat="1" ht="18" customHeight="1">
      <c r="A154" s="46"/>
      <c r="B154" s="7" t="s">
        <v>105</v>
      </c>
      <c r="C154" s="8" t="s">
        <v>106</v>
      </c>
      <c r="D154" s="9"/>
      <c r="E154" s="7" t="s">
        <v>111</v>
      </c>
      <c r="F154" s="8" t="s">
        <v>4</v>
      </c>
      <c r="G154" s="8">
        <v>24</v>
      </c>
      <c r="H154" s="41"/>
      <c r="I154" s="8">
        <v>24</v>
      </c>
      <c r="J154" s="41"/>
      <c r="K154" s="40"/>
    </row>
    <row r="155" spans="1:12" s="14" customFormat="1" ht="18" customHeight="1">
      <c r="A155" s="47" t="s">
        <v>35</v>
      </c>
      <c r="B155" s="47"/>
      <c r="C155" s="47"/>
      <c r="D155" s="47"/>
      <c r="E155" s="47"/>
      <c r="F155" s="47"/>
      <c r="G155" s="13">
        <f>SUM(G148:G154)</f>
        <v>47</v>
      </c>
      <c r="H155" s="13">
        <f>SUM(H148:H154)</f>
        <v>139</v>
      </c>
      <c r="I155" s="13">
        <f>SUM(I148:I154)</f>
        <v>47</v>
      </c>
      <c r="J155" s="13">
        <f>SUM(J148:J154)</f>
        <v>139</v>
      </c>
      <c r="K155" s="40"/>
    </row>
    <row r="156" spans="1:12" s="14" customFormat="1" ht="18" customHeight="1">
      <c r="A156" s="15"/>
      <c r="B156" s="15"/>
      <c r="C156" s="15"/>
      <c r="D156" s="15"/>
      <c r="E156" s="15"/>
      <c r="F156" s="15"/>
      <c r="G156" s="34"/>
      <c r="H156" s="34"/>
      <c r="I156" s="35"/>
      <c r="J156" s="35"/>
      <c r="K156" s="6"/>
      <c r="L156" s="36"/>
    </row>
    <row r="157" spans="1:12" ht="36.75" customHeight="1">
      <c r="A157" s="54" t="s">
        <v>112</v>
      </c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1:12" ht="18" customHeight="1">
      <c r="A158" s="45" t="s">
        <v>1</v>
      </c>
      <c r="B158" s="56" t="s">
        <v>2</v>
      </c>
      <c r="C158" s="57"/>
      <c r="D158" s="57"/>
      <c r="E158" s="58"/>
      <c r="F158" s="45" t="s">
        <v>3</v>
      </c>
      <c r="G158" s="59" t="s">
        <v>4</v>
      </c>
      <c r="H158" s="59" t="s">
        <v>5</v>
      </c>
      <c r="I158" s="62" t="s">
        <v>6</v>
      </c>
      <c r="J158" s="63"/>
      <c r="K158" s="63"/>
      <c r="L158" s="64"/>
    </row>
    <row r="159" spans="1:12" ht="18" customHeight="1">
      <c r="A159" s="46"/>
      <c r="B159" s="45" t="s">
        <v>7</v>
      </c>
      <c r="C159" s="45" t="s">
        <v>8</v>
      </c>
      <c r="D159" s="59" t="s">
        <v>9</v>
      </c>
      <c r="E159" s="59" t="s">
        <v>10</v>
      </c>
      <c r="F159" s="46"/>
      <c r="G159" s="60"/>
      <c r="H159" s="60"/>
      <c r="I159" s="52" t="s">
        <v>113</v>
      </c>
      <c r="J159" s="53"/>
      <c r="K159" s="52" t="s">
        <v>114</v>
      </c>
      <c r="L159" s="53"/>
    </row>
    <row r="160" spans="1:12" ht="18" customHeight="1">
      <c r="A160" s="46"/>
      <c r="B160" s="46"/>
      <c r="C160" s="46"/>
      <c r="D160" s="60"/>
      <c r="E160" s="60"/>
      <c r="F160" s="46"/>
      <c r="G160" s="60"/>
      <c r="H160" s="60"/>
      <c r="I160" s="5" t="s">
        <v>13</v>
      </c>
      <c r="J160" s="5" t="s">
        <v>14</v>
      </c>
      <c r="K160" s="8" t="s">
        <v>13</v>
      </c>
      <c r="L160" s="18" t="s">
        <v>14</v>
      </c>
    </row>
    <row r="161" spans="1:14" ht="18" customHeight="1">
      <c r="A161" s="49"/>
      <c r="B161" s="49"/>
      <c r="C161" s="49"/>
      <c r="D161" s="61"/>
      <c r="E161" s="61"/>
      <c r="F161" s="49"/>
      <c r="G161" s="61"/>
      <c r="H161" s="61"/>
      <c r="I161" s="5">
        <v>71</v>
      </c>
      <c r="J161" s="5">
        <v>17</v>
      </c>
      <c r="K161" s="5">
        <v>57</v>
      </c>
      <c r="L161" s="5">
        <v>39</v>
      </c>
      <c r="M161" s="42"/>
      <c r="N161" s="2"/>
    </row>
    <row r="162" spans="1:14" s="4" customFormat="1" ht="18" customHeight="1">
      <c r="A162" s="45" t="s">
        <v>115</v>
      </c>
      <c r="B162" s="7" t="s">
        <v>97</v>
      </c>
      <c r="C162" s="8" t="s">
        <v>59</v>
      </c>
      <c r="D162" s="9"/>
      <c r="E162" s="7" t="s">
        <v>116</v>
      </c>
      <c r="F162" s="8" t="s">
        <v>5</v>
      </c>
      <c r="G162" s="8"/>
      <c r="H162" s="8">
        <v>26</v>
      </c>
      <c r="I162" s="8"/>
      <c r="J162" s="8">
        <v>8</v>
      </c>
      <c r="K162" s="18"/>
      <c r="L162" s="8">
        <v>18</v>
      </c>
      <c r="M162" s="43"/>
    </row>
    <row r="163" spans="1:14" s="4" customFormat="1" ht="18" customHeight="1">
      <c r="A163" s="46"/>
      <c r="B163" s="7" t="s">
        <v>99</v>
      </c>
      <c r="C163" s="8" t="s">
        <v>34</v>
      </c>
      <c r="D163" s="9"/>
      <c r="E163" s="7" t="s">
        <v>116</v>
      </c>
      <c r="F163" s="8" t="s">
        <v>5</v>
      </c>
      <c r="G163" s="8"/>
      <c r="H163" s="8">
        <v>26</v>
      </c>
      <c r="I163" s="8"/>
      <c r="J163" s="8">
        <v>8</v>
      </c>
      <c r="K163" s="18"/>
      <c r="L163" s="8">
        <v>18</v>
      </c>
      <c r="M163" s="43"/>
    </row>
    <row r="164" spans="1:14" s="4" customFormat="1" ht="18" customHeight="1">
      <c r="A164" s="46"/>
      <c r="B164" s="8" t="s">
        <v>100</v>
      </c>
      <c r="C164" s="8" t="s">
        <v>78</v>
      </c>
      <c r="D164" s="9"/>
      <c r="E164" s="7" t="s">
        <v>116</v>
      </c>
      <c r="F164" s="8"/>
      <c r="G164" s="8">
        <v>23</v>
      </c>
      <c r="H164" s="8">
        <v>4</v>
      </c>
      <c r="I164" s="8">
        <v>13</v>
      </c>
      <c r="J164" s="8">
        <v>1</v>
      </c>
      <c r="K164" s="18">
        <v>10</v>
      </c>
      <c r="L164" s="8">
        <v>3</v>
      </c>
      <c r="M164" s="43"/>
    </row>
    <row r="165" spans="1:14" s="4" customFormat="1" ht="18" customHeight="1">
      <c r="A165" s="46"/>
      <c r="B165" s="7" t="s">
        <v>101</v>
      </c>
      <c r="C165" s="8" t="s">
        <v>20</v>
      </c>
      <c r="D165" s="9"/>
      <c r="E165" s="7" t="s">
        <v>116</v>
      </c>
      <c r="F165" s="8" t="s">
        <v>4</v>
      </c>
      <c r="G165" s="8">
        <v>26</v>
      </c>
      <c r="H165" s="8"/>
      <c r="I165" s="8">
        <v>14</v>
      </c>
      <c r="J165" s="8"/>
      <c r="K165" s="18">
        <v>12</v>
      </c>
      <c r="L165" s="8"/>
      <c r="M165" s="43"/>
    </row>
    <row r="166" spans="1:14" s="4" customFormat="1" ht="18" customHeight="1">
      <c r="A166" s="46"/>
      <c r="B166" s="7" t="s">
        <v>102</v>
      </c>
      <c r="C166" s="8" t="s">
        <v>63</v>
      </c>
      <c r="D166" s="9"/>
      <c r="E166" s="7" t="s">
        <v>116</v>
      </c>
      <c r="F166" s="8" t="s">
        <v>4</v>
      </c>
      <c r="G166" s="8">
        <v>26</v>
      </c>
      <c r="H166" s="8"/>
      <c r="I166" s="8">
        <v>15</v>
      </c>
      <c r="J166" s="8"/>
      <c r="K166" s="18">
        <v>11</v>
      </c>
      <c r="L166" s="8"/>
      <c r="M166" s="43"/>
    </row>
    <row r="167" spans="1:14" s="4" customFormat="1" ht="18" customHeight="1">
      <c r="A167" s="46"/>
      <c r="B167" s="7" t="s">
        <v>103</v>
      </c>
      <c r="C167" s="8" t="s">
        <v>104</v>
      </c>
      <c r="D167" s="9"/>
      <c r="E167" s="7" t="s">
        <v>117</v>
      </c>
      <c r="F167" s="8" t="s">
        <v>4</v>
      </c>
      <c r="G167" s="8">
        <v>27</v>
      </c>
      <c r="H167" s="44"/>
      <c r="I167" s="8">
        <v>15</v>
      </c>
      <c r="J167" s="8"/>
      <c r="K167" s="18">
        <v>12</v>
      </c>
      <c r="L167" s="8"/>
      <c r="M167" s="43"/>
    </row>
    <row r="168" spans="1:14" s="4" customFormat="1" ht="18" customHeight="1">
      <c r="A168" s="46"/>
      <c r="B168" s="7" t="s">
        <v>105</v>
      </c>
      <c r="C168" s="8" t="s">
        <v>118</v>
      </c>
      <c r="D168" s="9"/>
      <c r="E168" s="7" t="s">
        <v>117</v>
      </c>
      <c r="F168" s="8" t="s">
        <v>4</v>
      </c>
      <c r="G168" s="8">
        <v>26</v>
      </c>
      <c r="H168" s="8"/>
      <c r="I168" s="8">
        <v>14</v>
      </c>
      <c r="J168" s="8"/>
      <c r="K168" s="18">
        <v>12</v>
      </c>
      <c r="L168" s="8"/>
      <c r="M168" s="43"/>
    </row>
    <row r="169" spans="1:14" s="14" customFormat="1" ht="18" customHeight="1">
      <c r="A169" s="47" t="s">
        <v>35</v>
      </c>
      <c r="B169" s="47"/>
      <c r="C169" s="47"/>
      <c r="D169" s="47"/>
      <c r="E169" s="47"/>
      <c r="F169" s="47"/>
      <c r="G169" s="13">
        <f t="shared" ref="G169:L169" si="7">SUM(G162:G168)</f>
        <v>128</v>
      </c>
      <c r="H169" s="13">
        <f t="shared" si="7"/>
        <v>56</v>
      </c>
      <c r="I169" s="13">
        <f t="shared" si="7"/>
        <v>71</v>
      </c>
      <c r="J169" s="13">
        <f t="shared" si="7"/>
        <v>17</v>
      </c>
      <c r="K169" s="33">
        <f t="shared" si="7"/>
        <v>57</v>
      </c>
      <c r="L169" s="23">
        <f t="shared" si="7"/>
        <v>39</v>
      </c>
      <c r="M169" s="37"/>
    </row>
    <row r="170" spans="1:14" s="14" customFormat="1" ht="18" customHeight="1">
      <c r="A170" s="15"/>
      <c r="B170" s="15"/>
      <c r="C170" s="15"/>
      <c r="D170" s="15"/>
      <c r="E170" s="15"/>
      <c r="F170" s="15"/>
      <c r="G170" s="34"/>
      <c r="H170" s="34"/>
      <c r="I170" s="35"/>
      <c r="J170" s="35"/>
      <c r="K170" s="6"/>
      <c r="L170" s="36"/>
      <c r="M170" s="37"/>
    </row>
    <row r="171" spans="1:14" ht="36" customHeight="1">
      <c r="A171" s="54" t="s">
        <v>119</v>
      </c>
      <c r="B171" s="54"/>
      <c r="C171" s="54"/>
      <c r="D171" s="54"/>
      <c r="E171" s="54"/>
      <c r="F171" s="54"/>
      <c r="G171" s="54"/>
      <c r="H171" s="54"/>
      <c r="I171" s="54"/>
      <c r="J171" s="54"/>
      <c r="K171" s="24"/>
      <c r="L171" s="24"/>
      <c r="N171" s="2"/>
    </row>
    <row r="172" spans="1:14" ht="18" customHeight="1">
      <c r="A172" s="55" t="s">
        <v>1</v>
      </c>
      <c r="B172" s="55" t="s">
        <v>2</v>
      </c>
      <c r="C172" s="55"/>
      <c r="D172" s="55"/>
      <c r="E172" s="55"/>
      <c r="F172" s="55" t="s">
        <v>3</v>
      </c>
      <c r="G172" s="50" t="s">
        <v>4</v>
      </c>
      <c r="H172" s="50" t="s">
        <v>5</v>
      </c>
      <c r="I172" s="48" t="s">
        <v>6</v>
      </c>
      <c r="J172" s="48"/>
      <c r="K172" s="17"/>
      <c r="L172" s="17"/>
      <c r="N172" s="2"/>
    </row>
    <row r="173" spans="1:14" ht="27" customHeight="1">
      <c r="A173" s="55"/>
      <c r="B173" s="45" t="s">
        <v>7</v>
      </c>
      <c r="C173" s="45" t="s">
        <v>8</v>
      </c>
      <c r="D173" s="50" t="s">
        <v>9</v>
      </c>
      <c r="E173" s="50" t="s">
        <v>10</v>
      </c>
      <c r="F173" s="55"/>
      <c r="G173" s="50"/>
      <c r="H173" s="50"/>
      <c r="I173" s="51" t="s">
        <v>120</v>
      </c>
      <c r="J173" s="51"/>
      <c r="K173" s="2"/>
      <c r="L173" s="2"/>
      <c r="N173" s="2"/>
    </row>
    <row r="174" spans="1:14" ht="18" customHeight="1">
      <c r="A174" s="55"/>
      <c r="B174" s="46"/>
      <c r="C174" s="46"/>
      <c r="D174" s="50"/>
      <c r="E174" s="50"/>
      <c r="F174" s="55"/>
      <c r="G174" s="50"/>
      <c r="H174" s="50"/>
      <c r="I174" s="5" t="s">
        <v>13</v>
      </c>
      <c r="J174" s="5" t="s">
        <v>14</v>
      </c>
      <c r="K174" s="2"/>
      <c r="L174" s="2"/>
      <c r="N174" s="2"/>
    </row>
    <row r="175" spans="1:14" ht="18" customHeight="1">
      <c r="A175" s="55"/>
      <c r="B175" s="49"/>
      <c r="C175" s="49"/>
      <c r="D175" s="50"/>
      <c r="E175" s="50"/>
      <c r="F175" s="55"/>
      <c r="G175" s="50"/>
      <c r="H175" s="50"/>
      <c r="I175" s="5">
        <v>50</v>
      </c>
      <c r="J175" s="5">
        <v>122</v>
      </c>
      <c r="K175" s="2"/>
      <c r="L175" s="2"/>
      <c r="N175" s="2"/>
    </row>
    <row r="176" spans="1:14" s="4" customFormat="1" ht="18" customHeight="1">
      <c r="A176" s="45" t="s">
        <v>120</v>
      </c>
      <c r="B176" s="7" t="s">
        <v>97</v>
      </c>
      <c r="C176" s="8" t="s">
        <v>59</v>
      </c>
      <c r="D176" s="9"/>
      <c r="E176" s="7" t="s">
        <v>121</v>
      </c>
      <c r="F176" s="8" t="s">
        <v>5</v>
      </c>
      <c r="G176" s="8"/>
      <c r="H176" s="8">
        <v>25</v>
      </c>
      <c r="I176" s="8"/>
      <c r="J176" s="8">
        <v>25</v>
      </c>
    </row>
    <row r="177" spans="1:14" s="4" customFormat="1" ht="18" customHeight="1">
      <c r="A177" s="46"/>
      <c r="B177" s="7" t="s">
        <v>99</v>
      </c>
      <c r="C177" s="8" t="s">
        <v>34</v>
      </c>
      <c r="D177" s="9"/>
      <c r="E177" s="7" t="s">
        <v>121</v>
      </c>
      <c r="F177" s="8" t="s">
        <v>5</v>
      </c>
      <c r="G177" s="8"/>
      <c r="H177" s="8">
        <v>24</v>
      </c>
      <c r="I177" s="8"/>
      <c r="J177" s="8">
        <v>24</v>
      </c>
    </row>
    <row r="178" spans="1:14" s="4" customFormat="1" ht="18" customHeight="1">
      <c r="A178" s="46"/>
      <c r="B178" s="8" t="s">
        <v>100</v>
      </c>
      <c r="C178" s="8" t="s">
        <v>78</v>
      </c>
      <c r="D178" s="9"/>
      <c r="E178" s="7" t="s">
        <v>121</v>
      </c>
      <c r="F178" s="8" t="s">
        <v>5</v>
      </c>
      <c r="G178" s="8"/>
      <c r="H178" s="8">
        <v>24</v>
      </c>
      <c r="I178" s="8"/>
      <c r="J178" s="8">
        <v>24</v>
      </c>
    </row>
    <row r="179" spans="1:14" s="4" customFormat="1" ht="18" customHeight="1">
      <c r="A179" s="46"/>
      <c r="B179" s="7" t="s">
        <v>101</v>
      </c>
      <c r="C179" s="8" t="s">
        <v>20</v>
      </c>
      <c r="D179" s="9"/>
      <c r="E179" s="7" t="s">
        <v>121</v>
      </c>
      <c r="F179" s="8" t="s">
        <v>5</v>
      </c>
      <c r="G179" s="8"/>
      <c r="H179" s="8">
        <v>26</v>
      </c>
      <c r="I179" s="8"/>
      <c r="J179" s="8">
        <v>26</v>
      </c>
    </row>
    <row r="180" spans="1:14" s="4" customFormat="1" ht="18" customHeight="1">
      <c r="A180" s="46"/>
      <c r="B180" s="7" t="s">
        <v>102</v>
      </c>
      <c r="C180" s="8" t="s">
        <v>63</v>
      </c>
      <c r="D180" s="9"/>
      <c r="E180" s="7" t="s">
        <v>121</v>
      </c>
      <c r="F180" s="8" t="s">
        <v>5</v>
      </c>
      <c r="G180" s="8"/>
      <c r="H180" s="8">
        <v>23</v>
      </c>
      <c r="I180" s="8"/>
      <c r="J180" s="8">
        <v>23</v>
      </c>
    </row>
    <row r="181" spans="1:14" s="4" customFormat="1" ht="18" customHeight="1">
      <c r="A181" s="46"/>
      <c r="B181" s="7" t="s">
        <v>103</v>
      </c>
      <c r="C181" s="8" t="s">
        <v>104</v>
      </c>
      <c r="D181" s="9"/>
      <c r="E181" s="7" t="s">
        <v>121</v>
      </c>
      <c r="F181" s="8" t="s">
        <v>4</v>
      </c>
      <c r="G181" s="8">
        <v>25</v>
      </c>
      <c r="H181" s="8"/>
      <c r="I181" s="8">
        <v>25</v>
      </c>
      <c r="J181" s="8"/>
    </row>
    <row r="182" spans="1:14" s="4" customFormat="1" ht="18" customHeight="1">
      <c r="A182" s="46"/>
      <c r="B182" s="7" t="s">
        <v>105</v>
      </c>
      <c r="C182" s="8" t="s">
        <v>118</v>
      </c>
      <c r="D182" s="9"/>
      <c r="E182" s="7" t="s">
        <v>122</v>
      </c>
      <c r="F182" s="8" t="s">
        <v>4</v>
      </c>
      <c r="G182" s="8">
        <v>25</v>
      </c>
      <c r="H182" s="8"/>
      <c r="I182" s="8">
        <v>25</v>
      </c>
      <c r="J182" s="8"/>
    </row>
    <row r="183" spans="1:14" s="14" customFormat="1" ht="18" customHeight="1">
      <c r="A183" s="47" t="s">
        <v>35</v>
      </c>
      <c r="B183" s="47"/>
      <c r="C183" s="47"/>
      <c r="D183" s="47"/>
      <c r="E183" s="47"/>
      <c r="F183" s="47"/>
      <c r="G183" s="13">
        <f>SUM(G176:G182)</f>
        <v>50</v>
      </c>
      <c r="H183" s="13">
        <f>SUM(H176:H182)</f>
        <v>122</v>
      </c>
      <c r="I183" s="13">
        <f>SUM(I176:I182)</f>
        <v>50</v>
      </c>
      <c r="J183" s="13">
        <f>SUM(J176:J182)</f>
        <v>122</v>
      </c>
    </row>
    <row r="184" spans="1:14">
      <c r="N184" s="2"/>
    </row>
    <row r="185" spans="1:14">
      <c r="N185" s="2"/>
    </row>
  </sheetData>
  <mergeCells count="179">
    <mergeCell ref="E3:E5"/>
    <mergeCell ref="I3:J3"/>
    <mergeCell ref="K3:L3"/>
    <mergeCell ref="A6:A14"/>
    <mergeCell ref="A15:F15"/>
    <mergeCell ref="A17:L17"/>
    <mergeCell ref="A1:L1"/>
    <mergeCell ref="A2:A5"/>
    <mergeCell ref="B2:E2"/>
    <mergeCell ref="F2:F5"/>
    <mergeCell ref="G2:G5"/>
    <mergeCell ref="H2:H5"/>
    <mergeCell ref="I2:L2"/>
    <mergeCell ref="B3:B5"/>
    <mergeCell ref="C3:C5"/>
    <mergeCell ref="D3:D5"/>
    <mergeCell ref="A22:A30"/>
    <mergeCell ref="A31:F31"/>
    <mergeCell ref="A33:L33"/>
    <mergeCell ref="A34:A37"/>
    <mergeCell ref="B34:E34"/>
    <mergeCell ref="F34:F37"/>
    <mergeCell ref="G34:G37"/>
    <mergeCell ref="H34:H37"/>
    <mergeCell ref="A18:A21"/>
    <mergeCell ref="B18:E18"/>
    <mergeCell ref="F18:F21"/>
    <mergeCell ref="G18:G21"/>
    <mergeCell ref="H18:H21"/>
    <mergeCell ref="I18:L18"/>
    <mergeCell ref="B19:B21"/>
    <mergeCell ref="C19:C21"/>
    <mergeCell ref="D19:D21"/>
    <mergeCell ref="E19:E21"/>
    <mergeCell ref="I34:L34"/>
    <mergeCell ref="B35:B37"/>
    <mergeCell ref="C35:C37"/>
    <mergeCell ref="D35:D37"/>
    <mergeCell ref="E35:E37"/>
    <mergeCell ref="I35:J35"/>
    <mergeCell ref="K35:L35"/>
    <mergeCell ref="I19:J19"/>
    <mergeCell ref="K19:L19"/>
    <mergeCell ref="C51:C53"/>
    <mergeCell ref="D51:D53"/>
    <mergeCell ref="E51:E53"/>
    <mergeCell ref="I51:J51"/>
    <mergeCell ref="K51:L51"/>
    <mergeCell ref="A54:A62"/>
    <mergeCell ref="A38:A46"/>
    <mergeCell ref="A47:F47"/>
    <mergeCell ref="A49:L49"/>
    <mergeCell ref="A50:A53"/>
    <mergeCell ref="B50:E50"/>
    <mergeCell ref="F50:F53"/>
    <mergeCell ref="G50:G53"/>
    <mergeCell ref="H50:H53"/>
    <mergeCell ref="I50:L50"/>
    <mergeCell ref="B51:B53"/>
    <mergeCell ref="D67:D69"/>
    <mergeCell ref="E67:E69"/>
    <mergeCell ref="I67:J67"/>
    <mergeCell ref="K67:L67"/>
    <mergeCell ref="A70:A78"/>
    <mergeCell ref="A79:F79"/>
    <mergeCell ref="A63:F63"/>
    <mergeCell ref="A65:L65"/>
    <mergeCell ref="A66:A69"/>
    <mergeCell ref="B66:E66"/>
    <mergeCell ref="F66:F69"/>
    <mergeCell ref="G66:G69"/>
    <mergeCell ref="H66:H69"/>
    <mergeCell ref="I66:L66"/>
    <mergeCell ref="B67:B69"/>
    <mergeCell ref="C67:C69"/>
    <mergeCell ref="E83:E85"/>
    <mergeCell ref="I83:J83"/>
    <mergeCell ref="K83:L83"/>
    <mergeCell ref="A86:A94"/>
    <mergeCell ref="A95:F95"/>
    <mergeCell ref="A97:L97"/>
    <mergeCell ref="A81:L81"/>
    <mergeCell ref="A82:A85"/>
    <mergeCell ref="B82:E82"/>
    <mergeCell ref="F82:F85"/>
    <mergeCell ref="G82:G85"/>
    <mergeCell ref="H82:H85"/>
    <mergeCell ref="I82:L82"/>
    <mergeCell ref="B83:B85"/>
    <mergeCell ref="C83:C85"/>
    <mergeCell ref="D83:D85"/>
    <mergeCell ref="A102:A110"/>
    <mergeCell ref="A111:F111"/>
    <mergeCell ref="A113:L113"/>
    <mergeCell ref="A114:A117"/>
    <mergeCell ref="B114:E114"/>
    <mergeCell ref="F114:F117"/>
    <mergeCell ref="G114:G117"/>
    <mergeCell ref="H114:H117"/>
    <mergeCell ref="A98:A101"/>
    <mergeCell ref="B98:E98"/>
    <mergeCell ref="F98:F101"/>
    <mergeCell ref="G98:G101"/>
    <mergeCell ref="H98:H101"/>
    <mergeCell ref="I98:L98"/>
    <mergeCell ref="B99:B101"/>
    <mergeCell ref="C99:C101"/>
    <mergeCell ref="D99:D101"/>
    <mergeCell ref="E99:E101"/>
    <mergeCell ref="I114:N114"/>
    <mergeCell ref="B115:B117"/>
    <mergeCell ref="C115:C117"/>
    <mergeCell ref="D115:D117"/>
    <mergeCell ref="E115:E117"/>
    <mergeCell ref="I115:J115"/>
    <mergeCell ref="K115:L115"/>
    <mergeCell ref="M115:N115"/>
    <mergeCell ref="I99:J99"/>
    <mergeCell ref="K99:L99"/>
    <mergeCell ref="C131:C133"/>
    <mergeCell ref="D131:D133"/>
    <mergeCell ref="E131:E133"/>
    <mergeCell ref="I131:J131"/>
    <mergeCell ref="K131:L131"/>
    <mergeCell ref="A134:A140"/>
    <mergeCell ref="A118:A126"/>
    <mergeCell ref="A127:F127"/>
    <mergeCell ref="A129:L129"/>
    <mergeCell ref="A130:A133"/>
    <mergeCell ref="B130:E130"/>
    <mergeCell ref="F130:F133"/>
    <mergeCell ref="G130:G133"/>
    <mergeCell ref="H130:H133"/>
    <mergeCell ref="I130:L130"/>
    <mergeCell ref="B131:B133"/>
    <mergeCell ref="D145:D147"/>
    <mergeCell ref="E145:E147"/>
    <mergeCell ref="I145:J145"/>
    <mergeCell ref="A148:A154"/>
    <mergeCell ref="A155:F155"/>
    <mergeCell ref="A157:L157"/>
    <mergeCell ref="A141:F141"/>
    <mergeCell ref="A143:J143"/>
    <mergeCell ref="A144:A147"/>
    <mergeCell ref="B144:E144"/>
    <mergeCell ref="F144:F147"/>
    <mergeCell ref="G144:G147"/>
    <mergeCell ref="H144:H147"/>
    <mergeCell ref="I144:J144"/>
    <mergeCell ref="B145:B147"/>
    <mergeCell ref="C145:C147"/>
    <mergeCell ref="K159:L159"/>
    <mergeCell ref="A162:A168"/>
    <mergeCell ref="A169:F169"/>
    <mergeCell ref="A171:J171"/>
    <mergeCell ref="A172:A175"/>
    <mergeCell ref="B172:E172"/>
    <mergeCell ref="F172:F175"/>
    <mergeCell ref="G172:G175"/>
    <mergeCell ref="H172:H175"/>
    <mergeCell ref="A158:A161"/>
    <mergeCell ref="B158:E158"/>
    <mergeCell ref="F158:F161"/>
    <mergeCell ref="G158:G161"/>
    <mergeCell ref="H158:H161"/>
    <mergeCell ref="I158:L158"/>
    <mergeCell ref="B159:B161"/>
    <mergeCell ref="C159:C161"/>
    <mergeCell ref="D159:D161"/>
    <mergeCell ref="E159:E161"/>
    <mergeCell ref="A176:A182"/>
    <mergeCell ref="A183:F183"/>
    <mergeCell ref="I172:J172"/>
    <mergeCell ref="B173:B175"/>
    <mergeCell ref="C173:C175"/>
    <mergeCell ref="D173:D175"/>
    <mergeCell ref="E173:E175"/>
    <mergeCell ref="I173:J173"/>
    <mergeCell ref="I159:J159"/>
  </mergeCells>
  <phoneticPr fontId="3" type="noConversion"/>
  <printOptions horizontalCentered="1"/>
  <pageMargins left="0.51181102362204722" right="0.51181102362204722" top="0.35433070866141736" bottom="0.35433070866141736" header="0.31496062992125984" footer="0.31496062992125984"/>
  <pageSetup paperSize="9" orientation="landscape" verticalDpi="0" r:id="rId1"/>
  <rowBreaks count="11" manualBreakCount="11">
    <brk id="16" max="16383" man="1"/>
    <brk id="32" max="16383" man="1"/>
    <brk id="48" max="16383" man="1"/>
    <brk id="64" max="16383" man="1"/>
    <brk id="80" max="16383" man="1"/>
    <brk id="96" max="16383" man="1"/>
    <brk id="112" max="16383" man="1"/>
    <brk id="128" max="16383" man="1"/>
    <brk id="142" max="16383" man="1"/>
    <brk id="156" max="16383" man="1"/>
    <brk id="1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各专业模块名额分配表</vt:lpstr>
      <vt:lpstr>各专业模块名额分配表!Print_Area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刘雨竹</dc:creator>
  <cp:lastModifiedBy>微软用户</cp:lastModifiedBy>
  <dcterms:created xsi:type="dcterms:W3CDTF">2018-08-28T05:10:39Z</dcterms:created>
  <dcterms:modified xsi:type="dcterms:W3CDTF">2018-08-28T05:36:41Z</dcterms:modified>
</cp:coreProperties>
</file>