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4735" windowHeight="12045"/>
  </bookViews>
  <sheets>
    <sheet name="各专业模块名额分配表" sheetId="1" r:id="rId1"/>
  </sheets>
  <definedNames>
    <definedName name="_xlnm.Print_Area" localSheetId="0">各专业模块名额分配表!$A$1:$N$184</definedName>
  </definedNames>
  <calcPr calcId="124519"/>
</workbook>
</file>

<file path=xl/calcChain.xml><?xml version="1.0" encoding="utf-8"?>
<calcChain xmlns="http://schemas.openxmlformats.org/spreadsheetml/2006/main">
  <c r="L183" i="1"/>
  <c r="K183"/>
  <c r="J183"/>
  <c r="I183"/>
  <c r="H183"/>
  <c r="G183"/>
  <c r="L168"/>
  <c r="K168"/>
  <c r="J168"/>
  <c r="I168"/>
  <c r="H168"/>
  <c r="G168"/>
  <c r="J153"/>
  <c r="I153"/>
  <c r="H153"/>
  <c r="G153"/>
  <c r="J138"/>
  <c r="I138"/>
  <c r="H138"/>
  <c r="G138"/>
  <c r="L123"/>
  <c r="K123"/>
  <c r="J123"/>
  <c r="I123"/>
  <c r="H123"/>
  <c r="G123"/>
  <c r="J108"/>
  <c r="I108"/>
  <c r="H108"/>
  <c r="G108"/>
  <c r="L93"/>
  <c r="K93"/>
  <c r="J93"/>
  <c r="I93"/>
  <c r="H93"/>
  <c r="G93"/>
  <c r="L78"/>
  <c r="K78"/>
  <c r="J78"/>
  <c r="I78"/>
  <c r="H78"/>
  <c r="G78"/>
  <c r="J63"/>
  <c r="I63"/>
  <c r="H63"/>
  <c r="G63"/>
  <c r="L47"/>
  <c r="K47"/>
  <c r="J47"/>
  <c r="I47"/>
  <c r="H47"/>
  <c r="G47"/>
  <c r="L31"/>
  <c r="K31"/>
  <c r="J31"/>
  <c r="I31"/>
  <c r="H31"/>
  <c r="G31"/>
  <c r="L15"/>
  <c r="K15"/>
  <c r="J15"/>
  <c r="I15"/>
  <c r="H15"/>
  <c r="G15"/>
</calcChain>
</file>

<file path=xl/sharedStrings.xml><?xml version="1.0" encoding="utf-8"?>
<sst xmlns="http://schemas.openxmlformats.org/spreadsheetml/2006/main" count="599" uniqueCount="127">
  <si>
    <t>2019级第1学期体育专项课课表及各项目名额分配表（板块一）</t>
    <phoneticPr fontId="4" type="noConversion"/>
  </si>
  <si>
    <t>学院、专业</t>
    <phoneticPr fontId="4" type="noConversion"/>
  </si>
  <si>
    <t>体育专项课程表</t>
    <phoneticPr fontId="4" type="noConversion"/>
  </si>
  <si>
    <t>面向
对象</t>
    <phoneticPr fontId="4" type="noConversion"/>
  </si>
  <si>
    <t>男生</t>
    <phoneticPr fontId="4" type="noConversion"/>
  </si>
  <si>
    <t>女生</t>
    <phoneticPr fontId="4" type="noConversion"/>
  </si>
  <si>
    <t>各项目名额分配</t>
    <phoneticPr fontId="4" type="noConversion"/>
  </si>
  <si>
    <t>教师</t>
    <phoneticPr fontId="4" type="noConversion"/>
  </si>
  <si>
    <t>课程名称</t>
    <phoneticPr fontId="4" type="noConversion"/>
  </si>
  <si>
    <t>人数</t>
  </si>
  <si>
    <t>上课时间</t>
  </si>
  <si>
    <t>海法（动画18、视觉18）</t>
    <phoneticPr fontId="4" type="noConversion"/>
  </si>
  <si>
    <t>机械</t>
    <phoneticPr fontId="4" type="noConversion"/>
  </si>
  <si>
    <t>男</t>
    <phoneticPr fontId="4" type="noConversion"/>
  </si>
  <si>
    <t>女</t>
    <phoneticPr fontId="4" type="noConversion"/>
  </si>
  <si>
    <t xml:space="preserve">海洋法律与人文学院（动画18、视觉18）
机械与动力工程学院
</t>
    <phoneticPr fontId="4" type="noConversion"/>
  </si>
  <si>
    <t>盛宁宁</t>
  </si>
  <si>
    <t>艺术体操</t>
  </si>
  <si>
    <t>周二1,2</t>
    <phoneticPr fontId="4" type="noConversion"/>
  </si>
  <si>
    <t>曲美儒</t>
  </si>
  <si>
    <t>乒乓球</t>
  </si>
  <si>
    <t>周二1,2</t>
    <phoneticPr fontId="4" type="noConversion"/>
  </si>
  <si>
    <t>女生</t>
    <phoneticPr fontId="4" type="noConversion"/>
  </si>
  <si>
    <t>范丽英</t>
  </si>
  <si>
    <t>排球</t>
  </si>
  <si>
    <t>吴敏</t>
  </si>
  <si>
    <t>羽毛球</t>
  </si>
  <si>
    <t>王选强</t>
  </si>
  <si>
    <t>轮滑</t>
  </si>
  <si>
    <t>男生</t>
    <phoneticPr fontId="4" type="noConversion"/>
  </si>
  <si>
    <t>鲁志强</t>
  </si>
  <si>
    <t>健身</t>
  </si>
  <si>
    <t>王乐</t>
  </si>
  <si>
    <t>足球</t>
  </si>
  <si>
    <t>周浩</t>
  </si>
  <si>
    <t>周二1,2</t>
  </si>
  <si>
    <t>李金鹏</t>
  </si>
  <si>
    <t>篮球</t>
  </si>
  <si>
    <t>合计</t>
    <phoneticPr fontId="4" type="noConversion"/>
  </si>
  <si>
    <t>2019级第1学期体育专项课课表及各项目名额分配表（板块二）</t>
    <phoneticPr fontId="4" type="noConversion"/>
  </si>
  <si>
    <t>学院、专业</t>
    <phoneticPr fontId="4" type="noConversion"/>
  </si>
  <si>
    <t>体育专项课程表</t>
    <phoneticPr fontId="4" type="noConversion"/>
  </si>
  <si>
    <t>面向
对象</t>
    <phoneticPr fontId="4" type="noConversion"/>
  </si>
  <si>
    <t>各项目名额分配</t>
    <phoneticPr fontId="4" type="noConversion"/>
  </si>
  <si>
    <t>教师</t>
    <phoneticPr fontId="4" type="noConversion"/>
  </si>
  <si>
    <t>课程名称</t>
    <phoneticPr fontId="4" type="noConversion"/>
  </si>
  <si>
    <t>海土（土木）</t>
    <phoneticPr fontId="4" type="noConversion"/>
  </si>
  <si>
    <t>海法（法学、人力）</t>
    <phoneticPr fontId="4" type="noConversion"/>
  </si>
  <si>
    <t>男</t>
    <phoneticPr fontId="4" type="noConversion"/>
  </si>
  <si>
    <t>女</t>
    <phoneticPr fontId="4" type="noConversion"/>
  </si>
  <si>
    <t>海洋与土木工程学院（土木）
                   海洋法律与人文学院（法学、人力）</t>
    <phoneticPr fontId="4" type="noConversion"/>
  </si>
  <si>
    <t>周二3,4</t>
    <phoneticPr fontId="4" type="noConversion"/>
  </si>
  <si>
    <t>周二3,4</t>
  </si>
  <si>
    <t>2019级第1学期体育专项课课表及各项目名额分配表（板块三）</t>
    <phoneticPr fontId="4" type="noConversion"/>
  </si>
  <si>
    <t>外语</t>
    <phoneticPr fontId="4" type="noConversion"/>
  </si>
  <si>
    <t>航船（轮机）</t>
    <phoneticPr fontId="4" type="noConversion"/>
  </si>
  <si>
    <t>外国语与国际教育学院
                   航海与船舶工程学院（轮机）</t>
    <phoneticPr fontId="4" type="noConversion"/>
  </si>
  <si>
    <t>周二6,7</t>
    <phoneticPr fontId="4" type="noConversion"/>
  </si>
  <si>
    <t>周二6,7</t>
  </si>
  <si>
    <t>2019级第1学期体育专项课课表及各项目名额分配表（板块四）</t>
    <phoneticPr fontId="4" type="noConversion"/>
  </si>
  <si>
    <t>信息（电信类、计算机、自动化）</t>
    <phoneticPr fontId="4" type="noConversion"/>
  </si>
  <si>
    <t xml:space="preserve">信息工程学院（电信类、计算机、自动化）
</t>
    <phoneticPr fontId="4" type="noConversion"/>
  </si>
  <si>
    <t>周二8,9</t>
    <phoneticPr fontId="4" type="noConversion"/>
  </si>
  <si>
    <t>周二8,9</t>
  </si>
  <si>
    <t>2019级第1学期体育专项课课表及各项目名额分配表（板块五）</t>
    <phoneticPr fontId="4" type="noConversion"/>
  </si>
  <si>
    <t>经管（会计、营销）</t>
    <phoneticPr fontId="4" type="noConversion"/>
  </si>
  <si>
    <t>航船（船舶）</t>
    <phoneticPr fontId="4" type="noConversion"/>
  </si>
  <si>
    <t>经济管理学院（会计、营销）
航海与船舶工程学院（船舶）</t>
    <phoneticPr fontId="4" type="noConversion"/>
  </si>
  <si>
    <t>宋晓玲</t>
  </si>
  <si>
    <t>健美操</t>
  </si>
  <si>
    <t>周四1,2</t>
  </si>
  <si>
    <t>李晓婵</t>
  </si>
  <si>
    <t>刘凤兰</t>
  </si>
  <si>
    <t>体育舞蹈</t>
  </si>
  <si>
    <t>周四1,2</t>
    <phoneticPr fontId="4" type="noConversion"/>
  </si>
  <si>
    <t>李政</t>
  </si>
  <si>
    <t>赵健</t>
  </si>
  <si>
    <t>花式跳绳</t>
  </si>
  <si>
    <t>金龙泉</t>
  </si>
  <si>
    <t>王治国</t>
  </si>
  <si>
    <t>2019级第1学期体育专项课课表及各项目名额分配表（板块六）</t>
    <phoneticPr fontId="4" type="noConversion"/>
  </si>
  <si>
    <t>信息（信息）</t>
    <phoneticPr fontId="4" type="noConversion"/>
  </si>
  <si>
    <t xml:space="preserve">经管（金融、农林） </t>
    <phoneticPr fontId="4" type="noConversion"/>
  </si>
  <si>
    <t xml:space="preserve">信息工程学院（信息）
经济管理学院（金融、农林）                   </t>
    <phoneticPr fontId="4" type="noConversion"/>
  </si>
  <si>
    <t>周四3,4</t>
    <phoneticPr fontId="4" type="noConversion"/>
  </si>
  <si>
    <t>2019级第1学期体育专项课课表及各项目名额分配表（板块七）</t>
    <phoneticPr fontId="4" type="noConversion"/>
  </si>
  <si>
    <t>水产（海渔、水生、水族）</t>
    <phoneticPr fontId="4" type="noConversion"/>
  </si>
  <si>
    <t>水产与生命学院（海渔、水生、水族）</t>
    <phoneticPr fontId="4" type="noConversion"/>
  </si>
  <si>
    <t>周四6,7</t>
    <phoneticPr fontId="4" type="noConversion"/>
  </si>
  <si>
    <t>周四6,7</t>
  </si>
  <si>
    <t>2019级第1学期体育专项课课表及各项目名额分配表(板块八）</t>
    <phoneticPr fontId="4" type="noConversion"/>
  </si>
  <si>
    <t>海土（给排水、建能）</t>
    <phoneticPr fontId="4" type="noConversion"/>
  </si>
  <si>
    <t>海法（动画、视觉）</t>
    <phoneticPr fontId="4" type="noConversion"/>
  </si>
  <si>
    <t>海洋与土木工程学院（给排水、建能）
                   海洋法律与人文学院（动画、视觉）</t>
    <phoneticPr fontId="4" type="noConversion"/>
  </si>
  <si>
    <t>周四8,9</t>
    <phoneticPr fontId="4" type="noConversion"/>
  </si>
  <si>
    <t>2019级第1学期体育专项课课表及各项目名额分配表(板块九）</t>
    <phoneticPr fontId="4" type="noConversion"/>
  </si>
  <si>
    <t>海环</t>
    <phoneticPr fontId="4" type="noConversion"/>
  </si>
  <si>
    <t>海洋科技与环境学院</t>
    <phoneticPr fontId="4" type="noConversion"/>
  </si>
  <si>
    <t>刘莹</t>
  </si>
  <si>
    <t>周五1,2</t>
    <phoneticPr fontId="4" type="noConversion"/>
  </si>
  <si>
    <t>肖洪艳</t>
  </si>
  <si>
    <t>李栋</t>
  </si>
  <si>
    <t>刘科</t>
  </si>
  <si>
    <t>侯丕宇</t>
  </si>
  <si>
    <t>网球</t>
  </si>
  <si>
    <t>孙维国</t>
  </si>
  <si>
    <t>武术</t>
  </si>
  <si>
    <t>李辉</t>
  </si>
  <si>
    <t>周五1,2</t>
  </si>
  <si>
    <t>邓梦宁</t>
    <phoneticPr fontId="4" type="noConversion"/>
  </si>
  <si>
    <t>体育游艺与健身</t>
    <phoneticPr fontId="4" type="noConversion"/>
  </si>
  <si>
    <t>2019级第1学期体育专项课课表及各项目名额分配表（板块十）</t>
    <phoneticPr fontId="4" type="noConversion"/>
  </si>
  <si>
    <t xml:space="preserve">水产（生技、生科、养殖）
</t>
    <phoneticPr fontId="4" type="noConversion"/>
  </si>
  <si>
    <t xml:space="preserve">水产与生命学院（生技、生科、养殖）
</t>
    <phoneticPr fontId="4" type="noConversion"/>
  </si>
  <si>
    <t>周五3,4</t>
    <phoneticPr fontId="4" type="noConversion"/>
  </si>
  <si>
    <t>2019级第1学期体育专项课课表及各项目名额分配表（板块十一）</t>
    <phoneticPr fontId="4" type="noConversion"/>
  </si>
  <si>
    <t>食品</t>
    <phoneticPr fontId="4" type="noConversion"/>
  </si>
  <si>
    <t>航船（航海）</t>
    <phoneticPr fontId="4" type="noConversion"/>
  </si>
  <si>
    <t>食品科学与工程学院
航海与船舶工程学院（航海）</t>
    <phoneticPr fontId="4" type="noConversion"/>
  </si>
  <si>
    <t>周五6,7</t>
    <phoneticPr fontId="4" type="noConversion"/>
  </si>
  <si>
    <t>周五6,7</t>
  </si>
  <si>
    <t>2019级第1学期体育专项课课表及各项目名额分配表（板块十二）</t>
    <phoneticPr fontId="4" type="noConversion"/>
  </si>
  <si>
    <t>海法（法学18、行政18、人力18）</t>
    <phoneticPr fontId="4" type="noConversion"/>
  </si>
  <si>
    <t>海土（港工）</t>
    <phoneticPr fontId="4" type="noConversion"/>
  </si>
  <si>
    <t>海洋法律与人文学院（法学18、行政18、人力18）
海洋与土木工程学院（港工）</t>
    <phoneticPr fontId="4" type="noConversion"/>
  </si>
  <si>
    <t>周五8,9</t>
    <phoneticPr fontId="4" type="noConversion"/>
  </si>
  <si>
    <t>周五8,9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</si>
</sst>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7" fillId="0" borderId="9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>
      <alignment vertical="center"/>
    </xf>
    <xf numFmtId="0" fontId="5" fillId="0" borderId="10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  <xf numFmtId="0" fontId="0" fillId="0" borderId="9" xfId="0" applyFont="1" applyFill="1" applyBorder="1">
      <alignment vertical="center"/>
    </xf>
    <xf numFmtId="0" fontId="0" fillId="0" borderId="9" xfId="0" applyFont="1" applyFill="1" applyBorder="1" applyAlignment="1">
      <alignment vertical="center" wrapText="1"/>
    </xf>
    <xf numFmtId="177" fontId="9" fillId="0" borderId="0" xfId="0" applyNumberFormat="1" applyFont="1" applyFill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5"/>
  <sheetViews>
    <sheetView tabSelected="1" topLeftCell="A136" workbookViewId="0">
      <selection activeCell="L161" sqref="L161"/>
    </sheetView>
  </sheetViews>
  <sheetFormatPr defaultRowHeight="13.5"/>
  <cols>
    <col min="1" max="1" width="10.25" style="43" customWidth="1"/>
    <col min="2" max="2" width="9" style="43"/>
    <col min="3" max="3" width="10.25" style="43" customWidth="1"/>
    <col min="4" max="8" width="9" style="43"/>
    <col min="9" max="12" width="9.625" style="44" customWidth="1"/>
    <col min="13" max="13" width="9.625" style="3" customWidth="1"/>
    <col min="14" max="14" width="9.625" style="45" customWidth="1"/>
    <col min="15" max="16384" width="9" style="3"/>
  </cols>
  <sheetData>
    <row r="1" spans="1:15" ht="39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s="11" customFormat="1" ht="18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 t="s">
        <v>4</v>
      </c>
      <c r="H2" s="8" t="s">
        <v>5</v>
      </c>
      <c r="I2" s="9" t="s">
        <v>6</v>
      </c>
      <c r="J2" s="9"/>
      <c r="K2" s="9"/>
      <c r="L2" s="9"/>
      <c r="M2" s="10"/>
      <c r="N2" s="10"/>
    </row>
    <row r="3" spans="1:15" s="11" customFormat="1" ht="27.75" customHeight="1">
      <c r="A3" s="4"/>
      <c r="B3" s="12" t="s">
        <v>7</v>
      </c>
      <c r="C3" s="12" t="s">
        <v>8</v>
      </c>
      <c r="D3" s="13" t="s">
        <v>9</v>
      </c>
      <c r="E3" s="13" t="s">
        <v>10</v>
      </c>
      <c r="F3" s="4"/>
      <c r="G3" s="8"/>
      <c r="H3" s="8"/>
      <c r="I3" s="14" t="s">
        <v>11</v>
      </c>
      <c r="J3" s="15"/>
      <c r="K3" s="14" t="s">
        <v>12</v>
      </c>
      <c r="L3" s="15"/>
    </row>
    <row r="4" spans="1:15" s="11" customFormat="1" ht="18" customHeight="1">
      <c r="A4" s="4"/>
      <c r="B4" s="4"/>
      <c r="C4" s="4"/>
      <c r="D4" s="8"/>
      <c r="E4" s="8"/>
      <c r="F4" s="4"/>
      <c r="G4" s="8"/>
      <c r="H4" s="8"/>
      <c r="I4" s="16" t="s">
        <v>13</v>
      </c>
      <c r="J4" s="16" t="s">
        <v>14</v>
      </c>
      <c r="K4" s="16" t="s">
        <v>13</v>
      </c>
      <c r="L4" s="16" t="s">
        <v>14</v>
      </c>
    </row>
    <row r="5" spans="1:15" s="11" customFormat="1" ht="18" customHeight="1">
      <c r="A5" s="17"/>
      <c r="B5" s="17"/>
      <c r="C5" s="17"/>
      <c r="D5" s="18"/>
      <c r="E5" s="18"/>
      <c r="F5" s="17"/>
      <c r="G5" s="18"/>
      <c r="H5" s="18"/>
      <c r="I5" s="16">
        <v>36</v>
      </c>
      <c r="J5" s="16">
        <v>64</v>
      </c>
      <c r="K5" s="16">
        <v>119</v>
      </c>
      <c r="L5" s="16">
        <v>30</v>
      </c>
      <c r="M5" s="19"/>
    </row>
    <row r="6" spans="1:15" s="11" customFormat="1" ht="18" customHeight="1">
      <c r="A6" s="12" t="s">
        <v>15</v>
      </c>
      <c r="B6" s="20" t="s">
        <v>16</v>
      </c>
      <c r="C6" s="21" t="s">
        <v>17</v>
      </c>
      <c r="D6" s="21"/>
      <c r="E6" s="22" t="s">
        <v>18</v>
      </c>
      <c r="F6" s="23" t="s">
        <v>5</v>
      </c>
      <c r="G6" s="23"/>
      <c r="H6" s="23">
        <v>28</v>
      </c>
      <c r="I6" s="24"/>
      <c r="J6" s="24">
        <v>19</v>
      </c>
      <c r="K6" s="24"/>
      <c r="L6" s="24">
        <v>9</v>
      </c>
      <c r="M6" s="19"/>
      <c r="O6" s="25"/>
    </row>
    <row r="7" spans="1:15" s="11" customFormat="1" ht="18" customHeight="1">
      <c r="A7" s="4"/>
      <c r="B7" s="21" t="s">
        <v>19</v>
      </c>
      <c r="C7" s="21" t="s">
        <v>20</v>
      </c>
      <c r="D7" s="21"/>
      <c r="E7" s="22" t="s">
        <v>21</v>
      </c>
      <c r="F7" s="23" t="s">
        <v>22</v>
      </c>
      <c r="G7" s="23"/>
      <c r="H7" s="23">
        <v>28</v>
      </c>
      <c r="I7" s="23"/>
      <c r="J7" s="24">
        <v>19</v>
      </c>
      <c r="K7" s="23"/>
      <c r="L7" s="24">
        <v>9</v>
      </c>
      <c r="M7" s="19"/>
      <c r="O7" s="25"/>
    </row>
    <row r="8" spans="1:15" s="11" customFormat="1" ht="18" customHeight="1">
      <c r="A8" s="4"/>
      <c r="B8" s="21" t="s">
        <v>23</v>
      </c>
      <c r="C8" s="21" t="s">
        <v>24</v>
      </c>
      <c r="D8" s="21"/>
      <c r="E8" s="22" t="s">
        <v>21</v>
      </c>
      <c r="F8" s="23" t="s">
        <v>22</v>
      </c>
      <c r="G8" s="23"/>
      <c r="H8" s="23">
        <v>27</v>
      </c>
      <c r="I8" s="24"/>
      <c r="J8" s="24">
        <v>19</v>
      </c>
      <c r="K8" s="24"/>
      <c r="L8" s="24">
        <v>8</v>
      </c>
      <c r="M8" s="19"/>
      <c r="O8" s="25"/>
    </row>
    <row r="9" spans="1:15" s="11" customFormat="1" ht="18" customHeight="1">
      <c r="A9" s="4"/>
      <c r="B9" s="21" t="s">
        <v>25</v>
      </c>
      <c r="C9" s="21" t="s">
        <v>26</v>
      </c>
      <c r="D9" s="21"/>
      <c r="E9" s="22" t="s">
        <v>21</v>
      </c>
      <c r="F9" s="23"/>
      <c r="G9" s="23">
        <v>16</v>
      </c>
      <c r="H9" s="23">
        <v>11</v>
      </c>
      <c r="I9" s="24">
        <v>4</v>
      </c>
      <c r="J9" s="24">
        <v>7</v>
      </c>
      <c r="K9" s="24">
        <v>12</v>
      </c>
      <c r="L9" s="24">
        <v>4</v>
      </c>
      <c r="M9" s="19"/>
      <c r="O9" s="25"/>
    </row>
    <row r="10" spans="1:15" s="11" customFormat="1" ht="18" customHeight="1">
      <c r="A10" s="4"/>
      <c r="B10" s="20" t="s">
        <v>27</v>
      </c>
      <c r="C10" s="21" t="s">
        <v>28</v>
      </c>
      <c r="D10" s="21"/>
      <c r="E10" s="22" t="s">
        <v>21</v>
      </c>
      <c r="F10" s="23" t="s">
        <v>29</v>
      </c>
      <c r="G10" s="23">
        <v>28</v>
      </c>
      <c r="H10" s="23"/>
      <c r="I10" s="24">
        <v>6</v>
      </c>
      <c r="J10" s="24"/>
      <c r="K10" s="24">
        <v>22</v>
      </c>
      <c r="L10" s="24"/>
      <c r="M10" s="19"/>
      <c r="O10" s="25"/>
    </row>
    <row r="11" spans="1:15" s="11" customFormat="1" ht="18" customHeight="1">
      <c r="A11" s="4"/>
      <c r="B11" s="20" t="s">
        <v>30</v>
      </c>
      <c r="C11" s="21" t="s">
        <v>31</v>
      </c>
      <c r="D11" s="21"/>
      <c r="E11" s="22" t="s">
        <v>21</v>
      </c>
      <c r="F11" s="23" t="s">
        <v>29</v>
      </c>
      <c r="G11" s="23">
        <v>27</v>
      </c>
      <c r="H11" s="23"/>
      <c r="I11" s="24">
        <v>6</v>
      </c>
      <c r="J11" s="24"/>
      <c r="K11" s="24">
        <v>21</v>
      </c>
      <c r="L11" s="24"/>
      <c r="M11" s="19"/>
      <c r="O11" s="25"/>
    </row>
    <row r="12" spans="1:15" s="11" customFormat="1" ht="18" customHeight="1">
      <c r="A12" s="4"/>
      <c r="B12" s="20" t="s">
        <v>32</v>
      </c>
      <c r="C12" s="21" t="s">
        <v>33</v>
      </c>
      <c r="D12" s="21"/>
      <c r="E12" s="22" t="s">
        <v>21</v>
      </c>
      <c r="F12" s="23" t="s">
        <v>29</v>
      </c>
      <c r="G12" s="23">
        <v>28</v>
      </c>
      <c r="H12" s="23"/>
      <c r="I12" s="24">
        <v>6</v>
      </c>
      <c r="J12" s="24"/>
      <c r="K12" s="24">
        <v>22</v>
      </c>
      <c r="L12" s="24"/>
      <c r="M12" s="19"/>
      <c r="O12" s="25"/>
    </row>
    <row r="13" spans="1:15" s="11" customFormat="1" ht="18" customHeight="1">
      <c r="A13" s="4"/>
      <c r="B13" s="20" t="s">
        <v>34</v>
      </c>
      <c r="C13" s="21" t="s">
        <v>33</v>
      </c>
      <c r="D13" s="26"/>
      <c r="E13" s="22" t="s">
        <v>35</v>
      </c>
      <c r="F13" s="23" t="s">
        <v>29</v>
      </c>
      <c r="G13" s="23">
        <v>28</v>
      </c>
      <c r="H13" s="23"/>
      <c r="I13" s="24">
        <v>7</v>
      </c>
      <c r="J13" s="24"/>
      <c r="K13" s="24">
        <v>21</v>
      </c>
      <c r="L13" s="24"/>
      <c r="M13" s="19"/>
      <c r="O13" s="25"/>
    </row>
    <row r="14" spans="1:15" s="11" customFormat="1" ht="18" customHeight="1">
      <c r="A14" s="17"/>
      <c r="B14" s="20" t="s">
        <v>36</v>
      </c>
      <c r="C14" s="21" t="s">
        <v>37</v>
      </c>
      <c r="D14" s="26"/>
      <c r="E14" s="22" t="s">
        <v>35</v>
      </c>
      <c r="F14" s="23" t="s">
        <v>29</v>
      </c>
      <c r="G14" s="23">
        <v>28</v>
      </c>
      <c r="H14" s="23"/>
      <c r="I14" s="24">
        <v>7</v>
      </c>
      <c r="J14" s="24"/>
      <c r="K14" s="24">
        <v>21</v>
      </c>
      <c r="L14" s="24"/>
      <c r="M14" s="19"/>
      <c r="O14" s="25"/>
    </row>
    <row r="15" spans="1:15" s="31" customFormat="1" ht="18" customHeight="1">
      <c r="A15" s="27" t="s">
        <v>38</v>
      </c>
      <c r="B15" s="28"/>
      <c r="C15" s="28"/>
      <c r="D15" s="28"/>
      <c r="E15" s="28"/>
      <c r="F15" s="29"/>
      <c r="G15" s="30">
        <f>SUM(G9:G14)</f>
        <v>155</v>
      </c>
      <c r="H15" s="30">
        <f>SUM(H6:H14)</f>
        <v>94</v>
      </c>
      <c r="I15" s="30">
        <f>SUM(I6:I14)</f>
        <v>36</v>
      </c>
      <c r="J15" s="30">
        <f>SUM(J6:J14)</f>
        <v>64</v>
      </c>
      <c r="K15" s="30">
        <f>SUM(K6:K14)</f>
        <v>119</v>
      </c>
      <c r="L15" s="30">
        <f>SUM(L6:L14)</f>
        <v>30</v>
      </c>
      <c r="M15" s="19"/>
    </row>
    <row r="16" spans="1:15" s="11" customFormat="1" ht="24.75" customHeight="1">
      <c r="A16" s="32"/>
      <c r="B16" s="32"/>
      <c r="C16" s="32"/>
      <c r="D16" s="32"/>
      <c r="E16" s="32"/>
      <c r="F16" s="32"/>
      <c r="G16" s="10"/>
      <c r="H16" s="10"/>
      <c r="I16" s="33"/>
      <c r="J16" s="33"/>
      <c r="K16" s="33"/>
      <c r="L16" s="33"/>
      <c r="N16" s="25"/>
    </row>
    <row r="17" spans="1:14" ht="42.75" customHeight="1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4"/>
      <c r="N17" s="3"/>
    </row>
    <row r="18" spans="1:14" s="11" customFormat="1" ht="18" customHeight="1">
      <c r="A18" s="4" t="s">
        <v>40</v>
      </c>
      <c r="B18" s="5" t="s">
        <v>41</v>
      </c>
      <c r="C18" s="6"/>
      <c r="D18" s="6"/>
      <c r="E18" s="7"/>
      <c r="F18" s="4" t="s">
        <v>42</v>
      </c>
      <c r="G18" s="8" t="s">
        <v>29</v>
      </c>
      <c r="H18" s="8" t="s">
        <v>22</v>
      </c>
      <c r="I18" s="35" t="s">
        <v>43</v>
      </c>
      <c r="J18" s="36"/>
      <c r="K18" s="36"/>
      <c r="L18" s="37"/>
    </row>
    <row r="19" spans="1:14" s="11" customFormat="1" ht="18" customHeight="1">
      <c r="A19" s="4"/>
      <c r="B19" s="12" t="s">
        <v>44</v>
      </c>
      <c r="C19" s="12" t="s">
        <v>45</v>
      </c>
      <c r="D19" s="13" t="s">
        <v>9</v>
      </c>
      <c r="E19" s="13" t="s">
        <v>10</v>
      </c>
      <c r="F19" s="4"/>
      <c r="G19" s="8"/>
      <c r="H19" s="8"/>
      <c r="I19" s="38" t="s">
        <v>46</v>
      </c>
      <c r="J19" s="39"/>
      <c r="K19" s="40" t="s">
        <v>47</v>
      </c>
      <c r="L19" s="40"/>
    </row>
    <row r="20" spans="1:14" s="11" customFormat="1" ht="18" customHeight="1">
      <c r="A20" s="4"/>
      <c r="B20" s="4"/>
      <c r="C20" s="4"/>
      <c r="D20" s="8"/>
      <c r="E20" s="8"/>
      <c r="F20" s="4"/>
      <c r="G20" s="8"/>
      <c r="H20" s="8"/>
      <c r="I20" s="16" t="s">
        <v>48</v>
      </c>
      <c r="J20" s="16" t="s">
        <v>49</v>
      </c>
      <c r="K20" s="23" t="s">
        <v>48</v>
      </c>
      <c r="L20" s="41" t="s">
        <v>49</v>
      </c>
    </row>
    <row r="21" spans="1:14" s="11" customFormat="1" ht="18" customHeight="1">
      <c r="A21" s="17"/>
      <c r="B21" s="17"/>
      <c r="C21" s="17"/>
      <c r="D21" s="18"/>
      <c r="E21" s="18"/>
      <c r="F21" s="17"/>
      <c r="G21" s="18"/>
      <c r="H21" s="18"/>
      <c r="I21" s="16">
        <v>96</v>
      </c>
      <c r="J21" s="16">
        <v>21</v>
      </c>
      <c r="K21" s="23">
        <v>31</v>
      </c>
      <c r="L21" s="41">
        <v>93</v>
      </c>
    </row>
    <row r="22" spans="1:14" s="11" customFormat="1" ht="18" customHeight="1">
      <c r="A22" s="12" t="s">
        <v>50</v>
      </c>
      <c r="B22" s="20" t="s">
        <v>16</v>
      </c>
      <c r="C22" s="21" t="s">
        <v>17</v>
      </c>
      <c r="D22" s="21"/>
      <c r="E22" s="22" t="s">
        <v>51</v>
      </c>
      <c r="F22" s="23" t="s">
        <v>22</v>
      </c>
      <c r="G22" s="23"/>
      <c r="H22" s="23">
        <v>28</v>
      </c>
      <c r="I22" s="24"/>
      <c r="J22" s="24">
        <v>5</v>
      </c>
      <c r="K22" s="24"/>
      <c r="L22" s="24">
        <v>23</v>
      </c>
    </row>
    <row r="23" spans="1:14" s="11" customFormat="1" ht="18" customHeight="1">
      <c r="A23" s="4"/>
      <c r="B23" s="21" t="s">
        <v>19</v>
      </c>
      <c r="C23" s="21" t="s">
        <v>20</v>
      </c>
      <c r="D23" s="21"/>
      <c r="E23" s="22" t="s">
        <v>51</v>
      </c>
      <c r="F23" s="23" t="s">
        <v>22</v>
      </c>
      <c r="G23" s="23"/>
      <c r="H23" s="23">
        <v>29</v>
      </c>
      <c r="I23" s="24"/>
      <c r="J23" s="24">
        <v>6</v>
      </c>
      <c r="K23" s="24"/>
      <c r="L23" s="24">
        <v>23</v>
      </c>
    </row>
    <row r="24" spans="1:14" s="11" customFormat="1" ht="18" customHeight="1">
      <c r="A24" s="4"/>
      <c r="B24" s="21" t="s">
        <v>23</v>
      </c>
      <c r="C24" s="21" t="s">
        <v>24</v>
      </c>
      <c r="D24" s="21"/>
      <c r="E24" s="22" t="s">
        <v>51</v>
      </c>
      <c r="F24" s="23" t="s">
        <v>22</v>
      </c>
      <c r="G24" s="23"/>
      <c r="H24" s="23">
        <v>29</v>
      </c>
      <c r="I24" s="24"/>
      <c r="J24" s="24">
        <v>6</v>
      </c>
      <c r="K24" s="24"/>
      <c r="L24" s="24">
        <v>23</v>
      </c>
    </row>
    <row r="25" spans="1:14" s="11" customFormat="1" ht="18" customHeight="1">
      <c r="A25" s="4"/>
      <c r="B25" s="21" t="s">
        <v>25</v>
      </c>
      <c r="C25" s="21" t="s">
        <v>26</v>
      </c>
      <c r="D25" s="21"/>
      <c r="E25" s="22" t="s">
        <v>51</v>
      </c>
      <c r="F25" s="23" t="s">
        <v>22</v>
      </c>
      <c r="G25" s="23"/>
      <c r="H25" s="23">
        <v>28</v>
      </c>
      <c r="I25" s="24"/>
      <c r="J25" s="24">
        <v>4</v>
      </c>
      <c r="K25" s="24"/>
      <c r="L25" s="24">
        <v>24</v>
      </c>
    </row>
    <row r="26" spans="1:14" s="11" customFormat="1" ht="18" customHeight="1">
      <c r="A26" s="4"/>
      <c r="B26" s="20" t="s">
        <v>27</v>
      </c>
      <c r="C26" s="21" t="s">
        <v>28</v>
      </c>
      <c r="D26" s="21"/>
      <c r="E26" s="22" t="s">
        <v>51</v>
      </c>
      <c r="F26" s="23" t="s">
        <v>29</v>
      </c>
      <c r="G26" s="23">
        <v>25</v>
      </c>
      <c r="H26" s="23"/>
      <c r="I26" s="24">
        <v>19</v>
      </c>
      <c r="J26" s="24"/>
      <c r="K26" s="24">
        <v>6</v>
      </c>
      <c r="L26" s="24"/>
    </row>
    <row r="27" spans="1:14" s="11" customFormat="1" ht="18" customHeight="1">
      <c r="A27" s="4"/>
      <c r="B27" s="20" t="s">
        <v>30</v>
      </c>
      <c r="C27" s="21" t="s">
        <v>31</v>
      </c>
      <c r="D27" s="21"/>
      <c r="E27" s="22" t="s">
        <v>51</v>
      </c>
      <c r="F27" s="23" t="s">
        <v>29</v>
      </c>
      <c r="G27" s="23">
        <v>25</v>
      </c>
      <c r="H27" s="23"/>
      <c r="I27" s="24">
        <v>19</v>
      </c>
      <c r="J27" s="24"/>
      <c r="K27" s="24">
        <v>6</v>
      </c>
      <c r="L27" s="24"/>
    </row>
    <row r="28" spans="1:14" s="11" customFormat="1" ht="18" customHeight="1">
      <c r="A28" s="4"/>
      <c r="B28" s="20" t="s">
        <v>32</v>
      </c>
      <c r="C28" s="21" t="s">
        <v>33</v>
      </c>
      <c r="D28" s="21"/>
      <c r="E28" s="22" t="s">
        <v>51</v>
      </c>
      <c r="F28" s="23" t="s">
        <v>29</v>
      </c>
      <c r="G28" s="23">
        <v>26</v>
      </c>
      <c r="H28" s="23"/>
      <c r="I28" s="24">
        <v>20</v>
      </c>
      <c r="J28" s="24"/>
      <c r="K28" s="24">
        <v>6</v>
      </c>
      <c r="L28" s="24"/>
    </row>
    <row r="29" spans="1:14" s="11" customFormat="1" ht="18" customHeight="1">
      <c r="A29" s="4"/>
      <c r="B29" s="20" t="s">
        <v>34</v>
      </c>
      <c r="C29" s="21" t="s">
        <v>33</v>
      </c>
      <c r="D29" s="21"/>
      <c r="E29" s="22" t="s">
        <v>52</v>
      </c>
      <c r="F29" s="23" t="s">
        <v>29</v>
      </c>
      <c r="G29" s="23">
        <v>26</v>
      </c>
      <c r="H29" s="23"/>
      <c r="I29" s="24">
        <v>19</v>
      </c>
      <c r="J29" s="24"/>
      <c r="K29" s="24">
        <v>7</v>
      </c>
      <c r="L29" s="24"/>
    </row>
    <row r="30" spans="1:14" s="11" customFormat="1" ht="18" customHeight="1">
      <c r="A30" s="17"/>
      <c r="B30" s="20" t="s">
        <v>36</v>
      </c>
      <c r="C30" s="21" t="s">
        <v>37</v>
      </c>
      <c r="D30" s="21"/>
      <c r="E30" s="22" t="s">
        <v>52</v>
      </c>
      <c r="F30" s="23" t="s">
        <v>29</v>
      </c>
      <c r="G30" s="23">
        <v>25</v>
      </c>
      <c r="H30" s="23"/>
      <c r="I30" s="24">
        <v>19</v>
      </c>
      <c r="J30" s="24"/>
      <c r="K30" s="24">
        <v>6</v>
      </c>
      <c r="L30" s="24"/>
    </row>
    <row r="31" spans="1:14" s="31" customFormat="1" ht="18" customHeight="1">
      <c r="A31" s="42" t="s">
        <v>38</v>
      </c>
      <c r="B31" s="42"/>
      <c r="C31" s="42"/>
      <c r="D31" s="42"/>
      <c r="E31" s="42"/>
      <c r="F31" s="42"/>
      <c r="G31" s="30">
        <f t="shared" ref="G31:L31" si="0">SUM(G22:G30)</f>
        <v>127</v>
      </c>
      <c r="H31" s="30">
        <f t="shared" si="0"/>
        <v>114</v>
      </c>
      <c r="I31" s="30">
        <f t="shared" si="0"/>
        <v>96</v>
      </c>
      <c r="J31" s="30">
        <f t="shared" si="0"/>
        <v>21</v>
      </c>
      <c r="K31" s="30">
        <f t="shared" si="0"/>
        <v>31</v>
      </c>
      <c r="L31" s="30">
        <f t="shared" si="0"/>
        <v>93</v>
      </c>
    </row>
    <row r="32" spans="1:14" ht="22.5" customHeight="1"/>
    <row r="33" spans="1:12" ht="42.75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s="11" customFormat="1" ht="18" customHeight="1">
      <c r="A34" s="4" t="s">
        <v>40</v>
      </c>
      <c r="B34" s="5" t="s">
        <v>41</v>
      </c>
      <c r="C34" s="6"/>
      <c r="D34" s="6"/>
      <c r="E34" s="7"/>
      <c r="F34" s="4" t="s">
        <v>42</v>
      </c>
      <c r="G34" s="8" t="s">
        <v>29</v>
      </c>
      <c r="H34" s="8" t="s">
        <v>22</v>
      </c>
      <c r="I34" s="46" t="s">
        <v>43</v>
      </c>
      <c r="J34" s="47"/>
      <c r="K34" s="47"/>
      <c r="L34" s="48"/>
    </row>
    <row r="35" spans="1:12" s="11" customFormat="1" ht="33" customHeight="1">
      <c r="A35" s="4"/>
      <c r="B35" s="12" t="s">
        <v>44</v>
      </c>
      <c r="C35" s="12" t="s">
        <v>45</v>
      </c>
      <c r="D35" s="13" t="s">
        <v>9</v>
      </c>
      <c r="E35" s="13" t="s">
        <v>10</v>
      </c>
      <c r="F35" s="4"/>
      <c r="G35" s="8"/>
      <c r="H35" s="8"/>
      <c r="I35" s="14" t="s">
        <v>54</v>
      </c>
      <c r="J35" s="15"/>
      <c r="K35" s="49" t="s">
        <v>55</v>
      </c>
      <c r="L35" s="50"/>
    </row>
    <row r="36" spans="1:12" s="11" customFormat="1" ht="18" customHeight="1">
      <c r="A36" s="4"/>
      <c r="B36" s="4"/>
      <c r="C36" s="4"/>
      <c r="D36" s="8"/>
      <c r="E36" s="8"/>
      <c r="F36" s="4"/>
      <c r="G36" s="8"/>
      <c r="H36" s="8"/>
      <c r="I36" s="16" t="s">
        <v>48</v>
      </c>
      <c r="J36" s="16" t="s">
        <v>49</v>
      </c>
      <c r="K36" s="23" t="s">
        <v>48</v>
      </c>
      <c r="L36" s="41" t="s">
        <v>49</v>
      </c>
    </row>
    <row r="37" spans="1:12" s="11" customFormat="1" ht="18" customHeight="1">
      <c r="A37" s="17"/>
      <c r="B37" s="17"/>
      <c r="C37" s="17"/>
      <c r="D37" s="18"/>
      <c r="E37" s="18"/>
      <c r="F37" s="17"/>
      <c r="G37" s="18"/>
      <c r="H37" s="18"/>
      <c r="I37" s="16">
        <v>27</v>
      </c>
      <c r="J37" s="16">
        <v>133</v>
      </c>
      <c r="K37" s="23">
        <v>86</v>
      </c>
      <c r="L37" s="41">
        <v>4</v>
      </c>
    </row>
    <row r="38" spans="1:12" s="11" customFormat="1" ht="18" customHeight="1">
      <c r="A38" s="12" t="s">
        <v>56</v>
      </c>
      <c r="B38" s="20" t="s">
        <v>16</v>
      </c>
      <c r="C38" s="21" t="s">
        <v>17</v>
      </c>
      <c r="D38" s="21"/>
      <c r="E38" s="22" t="s">
        <v>57</v>
      </c>
      <c r="F38" s="23" t="s">
        <v>22</v>
      </c>
      <c r="G38" s="23"/>
      <c r="H38" s="23">
        <v>28</v>
      </c>
      <c r="I38" s="51"/>
      <c r="J38" s="51">
        <v>27</v>
      </c>
      <c r="K38" s="51"/>
      <c r="L38" s="41">
        <v>1</v>
      </c>
    </row>
    <row r="39" spans="1:12" s="11" customFormat="1" ht="18" customHeight="1">
      <c r="A39" s="4"/>
      <c r="B39" s="21" t="s">
        <v>19</v>
      </c>
      <c r="C39" s="21" t="s">
        <v>20</v>
      </c>
      <c r="D39" s="21"/>
      <c r="E39" s="22" t="s">
        <v>57</v>
      </c>
      <c r="F39" s="23" t="s">
        <v>22</v>
      </c>
      <c r="G39" s="23"/>
      <c r="H39" s="23">
        <v>28</v>
      </c>
      <c r="I39" s="51"/>
      <c r="J39" s="51">
        <v>27</v>
      </c>
      <c r="K39" s="51"/>
      <c r="L39" s="41">
        <v>1</v>
      </c>
    </row>
    <row r="40" spans="1:12" s="11" customFormat="1" ht="18" customHeight="1">
      <c r="A40" s="4"/>
      <c r="B40" s="21" t="s">
        <v>23</v>
      </c>
      <c r="C40" s="21" t="s">
        <v>24</v>
      </c>
      <c r="D40" s="21"/>
      <c r="E40" s="22" t="s">
        <v>57</v>
      </c>
      <c r="F40" s="23" t="s">
        <v>22</v>
      </c>
      <c r="G40" s="23"/>
      <c r="H40" s="23">
        <v>29</v>
      </c>
      <c r="I40" s="51"/>
      <c r="J40" s="51">
        <v>29</v>
      </c>
      <c r="K40" s="51"/>
      <c r="L40" s="41">
        <v>0</v>
      </c>
    </row>
    <row r="41" spans="1:12" s="11" customFormat="1" ht="18" customHeight="1">
      <c r="A41" s="4"/>
      <c r="B41" s="52" t="s">
        <v>25</v>
      </c>
      <c r="C41" s="52" t="s">
        <v>26</v>
      </c>
      <c r="D41" s="21"/>
      <c r="E41" s="22" t="s">
        <v>57</v>
      </c>
      <c r="F41" s="23" t="s">
        <v>29</v>
      </c>
      <c r="G41" s="53"/>
      <c r="H41" s="53">
        <v>28</v>
      </c>
      <c r="I41" s="51"/>
      <c r="J41" s="51">
        <v>27</v>
      </c>
      <c r="K41" s="51"/>
      <c r="L41" s="41">
        <v>1</v>
      </c>
    </row>
    <row r="42" spans="1:12" s="11" customFormat="1" ht="18" customHeight="1">
      <c r="A42" s="4"/>
      <c r="B42" s="20" t="s">
        <v>27</v>
      </c>
      <c r="C42" s="21" t="s">
        <v>28</v>
      </c>
      <c r="D42" s="21"/>
      <c r="E42" s="22" t="s">
        <v>57</v>
      </c>
      <c r="F42" s="23"/>
      <c r="G42" s="23">
        <v>3</v>
      </c>
      <c r="H42" s="23">
        <v>24</v>
      </c>
      <c r="I42" s="51">
        <v>1</v>
      </c>
      <c r="J42" s="51">
        <v>23</v>
      </c>
      <c r="K42" s="51">
        <v>2</v>
      </c>
      <c r="L42" s="41">
        <v>1</v>
      </c>
    </row>
    <row r="43" spans="1:12" s="11" customFormat="1" ht="18" customHeight="1">
      <c r="A43" s="4"/>
      <c r="B43" s="20" t="s">
        <v>30</v>
      </c>
      <c r="C43" s="21" t="s">
        <v>31</v>
      </c>
      <c r="D43" s="21"/>
      <c r="E43" s="22" t="s">
        <v>57</v>
      </c>
      <c r="F43" s="23" t="s">
        <v>29</v>
      </c>
      <c r="G43" s="23">
        <v>26</v>
      </c>
      <c r="H43" s="23"/>
      <c r="I43" s="51">
        <v>6</v>
      </c>
      <c r="J43" s="51"/>
      <c r="K43" s="51">
        <v>20</v>
      </c>
      <c r="L43" s="41"/>
    </row>
    <row r="44" spans="1:12" s="11" customFormat="1" ht="18" customHeight="1">
      <c r="A44" s="4"/>
      <c r="B44" s="20" t="s">
        <v>32</v>
      </c>
      <c r="C44" s="21" t="s">
        <v>33</v>
      </c>
      <c r="D44" s="21"/>
      <c r="E44" s="22" t="s">
        <v>57</v>
      </c>
      <c r="F44" s="23" t="s">
        <v>29</v>
      </c>
      <c r="G44" s="23">
        <v>28</v>
      </c>
      <c r="H44" s="23"/>
      <c r="I44" s="51">
        <v>6</v>
      </c>
      <c r="J44" s="51"/>
      <c r="K44" s="51">
        <v>22</v>
      </c>
      <c r="L44" s="41"/>
    </row>
    <row r="45" spans="1:12" s="11" customFormat="1" ht="18" customHeight="1">
      <c r="A45" s="4"/>
      <c r="B45" s="20" t="s">
        <v>34</v>
      </c>
      <c r="C45" s="21" t="s">
        <v>33</v>
      </c>
      <c r="D45" s="21"/>
      <c r="E45" s="22" t="s">
        <v>57</v>
      </c>
      <c r="F45" s="23" t="s">
        <v>29</v>
      </c>
      <c r="G45" s="23">
        <v>28</v>
      </c>
      <c r="H45" s="23"/>
      <c r="I45" s="51">
        <v>7</v>
      </c>
      <c r="J45" s="51"/>
      <c r="K45" s="51">
        <v>21</v>
      </c>
      <c r="L45" s="41"/>
    </row>
    <row r="46" spans="1:12" s="11" customFormat="1" ht="24" customHeight="1">
      <c r="A46" s="17"/>
      <c r="B46" s="20" t="s">
        <v>36</v>
      </c>
      <c r="C46" s="21" t="s">
        <v>37</v>
      </c>
      <c r="D46" s="21"/>
      <c r="E46" s="22" t="s">
        <v>58</v>
      </c>
      <c r="F46" s="23" t="s">
        <v>29</v>
      </c>
      <c r="G46" s="23">
        <v>28</v>
      </c>
      <c r="H46" s="30"/>
      <c r="I46" s="51">
        <v>7</v>
      </c>
      <c r="J46" s="51"/>
      <c r="K46" s="51">
        <v>21</v>
      </c>
      <c r="L46" s="41"/>
    </row>
    <row r="47" spans="1:12" s="31" customFormat="1" ht="18" customHeight="1">
      <c r="A47" s="42" t="s">
        <v>38</v>
      </c>
      <c r="B47" s="42"/>
      <c r="C47" s="42"/>
      <c r="D47" s="42"/>
      <c r="E47" s="42"/>
      <c r="F47" s="42"/>
      <c r="G47" s="30">
        <f t="shared" ref="G47:L47" si="1">SUM(G38:G46)</f>
        <v>113</v>
      </c>
      <c r="H47" s="30">
        <f t="shared" si="1"/>
        <v>137</v>
      </c>
      <c r="I47" s="54">
        <f t="shared" si="1"/>
        <v>27</v>
      </c>
      <c r="J47" s="54">
        <f t="shared" si="1"/>
        <v>133</v>
      </c>
      <c r="K47" s="54">
        <f t="shared" si="1"/>
        <v>86</v>
      </c>
      <c r="L47" s="54">
        <f t="shared" si="1"/>
        <v>4</v>
      </c>
    </row>
    <row r="48" spans="1:12" ht="18" customHeight="1"/>
    <row r="49" spans="1:14" ht="41.25" customHeight="1">
      <c r="A49" s="1" t="s">
        <v>59</v>
      </c>
      <c r="B49" s="1"/>
      <c r="C49" s="1"/>
      <c r="D49" s="1"/>
      <c r="E49" s="1"/>
      <c r="F49" s="1"/>
      <c r="G49" s="1"/>
      <c r="H49" s="1"/>
      <c r="I49" s="1"/>
      <c r="J49" s="1"/>
      <c r="K49" s="55"/>
      <c r="L49" s="55"/>
      <c r="M49" s="55"/>
      <c r="N49" s="55"/>
    </row>
    <row r="50" spans="1:14" s="11" customFormat="1" ht="18" customHeight="1">
      <c r="A50" s="56" t="s">
        <v>40</v>
      </c>
      <c r="B50" s="56" t="s">
        <v>41</v>
      </c>
      <c r="C50" s="56"/>
      <c r="D50" s="56"/>
      <c r="E50" s="56"/>
      <c r="F50" s="56" t="s">
        <v>42</v>
      </c>
      <c r="G50" s="40" t="s">
        <v>29</v>
      </c>
      <c r="H50" s="35" t="s">
        <v>22</v>
      </c>
      <c r="I50" s="40" t="s">
        <v>43</v>
      </c>
      <c r="J50" s="40"/>
      <c r="K50" s="57"/>
      <c r="L50" s="57"/>
    </row>
    <row r="51" spans="1:14" s="11" customFormat="1" ht="29.25" customHeight="1">
      <c r="A51" s="56"/>
      <c r="B51" s="56" t="s">
        <v>44</v>
      </c>
      <c r="C51" s="56" t="s">
        <v>45</v>
      </c>
      <c r="D51" s="40" t="s">
        <v>9</v>
      </c>
      <c r="E51" s="40" t="s">
        <v>10</v>
      </c>
      <c r="F51" s="56"/>
      <c r="G51" s="40"/>
      <c r="H51" s="35"/>
      <c r="I51" s="38" t="s">
        <v>60</v>
      </c>
      <c r="J51" s="38"/>
    </row>
    <row r="52" spans="1:14" s="11" customFormat="1" ht="18" customHeight="1">
      <c r="A52" s="56"/>
      <c r="B52" s="56"/>
      <c r="C52" s="56"/>
      <c r="D52" s="40"/>
      <c r="E52" s="40"/>
      <c r="F52" s="56"/>
      <c r="G52" s="40"/>
      <c r="H52" s="40"/>
      <c r="I52" s="58" t="s">
        <v>48</v>
      </c>
      <c r="J52" s="58" t="s">
        <v>49</v>
      </c>
    </row>
    <row r="53" spans="1:14" s="11" customFormat="1" ht="18" customHeight="1">
      <c r="A53" s="56"/>
      <c r="B53" s="56"/>
      <c r="C53" s="56"/>
      <c r="D53" s="40"/>
      <c r="E53" s="40"/>
      <c r="F53" s="56"/>
      <c r="G53" s="40"/>
      <c r="H53" s="40"/>
      <c r="I53" s="16">
        <v>153</v>
      </c>
      <c r="J53" s="16">
        <v>87</v>
      </c>
      <c r="K53" s="19"/>
      <c r="L53" s="19"/>
      <c r="M53" s="19"/>
    </row>
    <row r="54" spans="1:14" s="11" customFormat="1" ht="18" customHeight="1">
      <c r="A54" s="12" t="s">
        <v>61</v>
      </c>
      <c r="B54" s="20" t="s">
        <v>16</v>
      </c>
      <c r="C54" s="21" t="s">
        <v>17</v>
      </c>
      <c r="D54" s="21"/>
      <c r="E54" s="22" t="s">
        <v>62</v>
      </c>
      <c r="F54" s="23" t="s">
        <v>22</v>
      </c>
      <c r="G54" s="23"/>
      <c r="H54" s="23">
        <v>25</v>
      </c>
      <c r="I54" s="51"/>
      <c r="J54" s="16">
        <v>25</v>
      </c>
      <c r="K54" s="19"/>
      <c r="L54" s="19"/>
      <c r="M54" s="19"/>
    </row>
    <row r="55" spans="1:14" s="11" customFormat="1" ht="18" customHeight="1">
      <c r="A55" s="4"/>
      <c r="B55" s="21" t="s">
        <v>19</v>
      </c>
      <c r="C55" s="21" t="s">
        <v>20</v>
      </c>
      <c r="D55" s="21"/>
      <c r="E55" s="22" t="s">
        <v>62</v>
      </c>
      <c r="F55" s="23" t="s">
        <v>22</v>
      </c>
      <c r="G55" s="23"/>
      <c r="H55" s="23">
        <v>26</v>
      </c>
      <c r="I55" s="51"/>
      <c r="J55" s="16">
        <v>26</v>
      </c>
      <c r="K55" s="19"/>
      <c r="L55" s="59"/>
      <c r="M55" s="59"/>
    </row>
    <row r="56" spans="1:14" s="11" customFormat="1" ht="18" customHeight="1">
      <c r="A56" s="4"/>
      <c r="B56" s="21" t="s">
        <v>23</v>
      </c>
      <c r="C56" s="21" t="s">
        <v>24</v>
      </c>
      <c r="D56" s="21"/>
      <c r="E56" s="22" t="s">
        <v>63</v>
      </c>
      <c r="F56" s="23" t="s">
        <v>22</v>
      </c>
      <c r="G56" s="23"/>
      <c r="H56" s="23">
        <v>26</v>
      </c>
      <c r="I56" s="51"/>
      <c r="J56" s="16">
        <v>26</v>
      </c>
      <c r="K56" s="19"/>
      <c r="L56" s="59"/>
      <c r="M56" s="59"/>
    </row>
    <row r="57" spans="1:14" s="11" customFormat="1" ht="18" customHeight="1">
      <c r="A57" s="4"/>
      <c r="B57" s="52" t="s">
        <v>25</v>
      </c>
      <c r="C57" s="21" t="s">
        <v>26</v>
      </c>
      <c r="D57" s="21"/>
      <c r="E57" s="22" t="s">
        <v>63</v>
      </c>
      <c r="F57" s="23"/>
      <c r="G57" s="23">
        <v>16</v>
      </c>
      <c r="H57" s="23">
        <v>10</v>
      </c>
      <c r="I57" s="51">
        <v>16</v>
      </c>
      <c r="J57" s="16">
        <v>10</v>
      </c>
      <c r="K57" s="19"/>
      <c r="L57" s="59"/>
      <c r="M57" s="59"/>
    </row>
    <row r="58" spans="1:14" s="11" customFormat="1" ht="18" customHeight="1">
      <c r="A58" s="4"/>
      <c r="B58" s="20" t="s">
        <v>27</v>
      </c>
      <c r="C58" s="21" t="s">
        <v>28</v>
      </c>
      <c r="D58" s="21"/>
      <c r="E58" s="22" t="s">
        <v>62</v>
      </c>
      <c r="F58" s="23" t="s">
        <v>29</v>
      </c>
      <c r="G58" s="23">
        <v>27</v>
      </c>
      <c r="H58" s="23"/>
      <c r="I58" s="51">
        <v>27</v>
      </c>
      <c r="J58" s="16"/>
      <c r="K58" s="19"/>
      <c r="L58" s="59"/>
      <c r="M58" s="59"/>
    </row>
    <row r="59" spans="1:14" s="11" customFormat="1" ht="18" customHeight="1">
      <c r="A59" s="4"/>
      <c r="B59" s="20" t="s">
        <v>30</v>
      </c>
      <c r="C59" s="21" t="s">
        <v>31</v>
      </c>
      <c r="D59" s="21"/>
      <c r="E59" s="22" t="s">
        <v>62</v>
      </c>
      <c r="F59" s="23" t="s">
        <v>29</v>
      </c>
      <c r="G59" s="23">
        <v>26</v>
      </c>
      <c r="H59" s="23"/>
      <c r="I59" s="51">
        <v>26</v>
      </c>
      <c r="J59" s="16"/>
      <c r="K59" s="19"/>
      <c r="L59" s="59"/>
      <c r="M59" s="19"/>
    </row>
    <row r="60" spans="1:14" s="11" customFormat="1" ht="18" customHeight="1">
      <c r="A60" s="4"/>
      <c r="B60" s="20" t="s">
        <v>32</v>
      </c>
      <c r="C60" s="21" t="s">
        <v>33</v>
      </c>
      <c r="D60" s="21"/>
      <c r="E60" s="22" t="s">
        <v>62</v>
      </c>
      <c r="F60" s="23" t="s">
        <v>29</v>
      </c>
      <c r="G60" s="23">
        <v>28</v>
      </c>
      <c r="H60" s="23"/>
      <c r="I60" s="51">
        <v>28</v>
      </c>
      <c r="J60" s="16"/>
      <c r="K60" s="19"/>
      <c r="L60" s="59"/>
      <c r="M60" s="19"/>
    </row>
    <row r="61" spans="1:14" s="11" customFormat="1" ht="18" customHeight="1">
      <c r="A61" s="4"/>
      <c r="B61" s="20" t="s">
        <v>34</v>
      </c>
      <c r="C61" s="21" t="s">
        <v>33</v>
      </c>
      <c r="D61" s="21"/>
      <c r="E61" s="22" t="s">
        <v>62</v>
      </c>
      <c r="F61" s="23" t="s">
        <v>29</v>
      </c>
      <c r="G61" s="23">
        <v>28</v>
      </c>
      <c r="H61" s="23"/>
      <c r="I61" s="51">
        <v>28</v>
      </c>
      <c r="J61" s="16"/>
      <c r="K61" s="19"/>
      <c r="L61" s="59"/>
      <c r="M61" s="19"/>
    </row>
    <row r="62" spans="1:14" s="11" customFormat="1" ht="18" customHeight="1">
      <c r="A62" s="17"/>
      <c r="B62" s="20" t="s">
        <v>36</v>
      </c>
      <c r="C62" s="21" t="s">
        <v>37</v>
      </c>
      <c r="D62" s="21"/>
      <c r="E62" s="22" t="s">
        <v>63</v>
      </c>
      <c r="F62" s="23" t="s">
        <v>29</v>
      </c>
      <c r="G62" s="23">
        <v>28</v>
      </c>
      <c r="H62" s="30"/>
      <c r="I62" s="51">
        <v>28</v>
      </c>
      <c r="J62" s="16"/>
      <c r="K62" s="19"/>
      <c r="L62" s="59"/>
      <c r="M62" s="19"/>
    </row>
    <row r="63" spans="1:14" s="31" customFormat="1" ht="18" customHeight="1">
      <c r="A63" s="42" t="s">
        <v>38</v>
      </c>
      <c r="B63" s="42"/>
      <c r="C63" s="42"/>
      <c r="D63" s="42"/>
      <c r="E63" s="42"/>
      <c r="F63" s="42"/>
      <c r="G63" s="54">
        <f>SUM(G54:G62)</f>
        <v>153</v>
      </c>
      <c r="H63" s="54">
        <f>SUM(H54:H62)</f>
        <v>87</v>
      </c>
      <c r="I63" s="54">
        <f>SUM(I54:I62)</f>
        <v>153</v>
      </c>
      <c r="J63" s="54">
        <f>SUM(J54:J62)</f>
        <v>87</v>
      </c>
      <c r="K63" s="19"/>
    </row>
    <row r="64" spans="1:14" ht="18" customHeight="1"/>
    <row r="65" spans="1:16" ht="42" customHeight="1">
      <c r="A65" s="1" t="s">
        <v>64</v>
      </c>
      <c r="B65" s="1"/>
      <c r="C65" s="1"/>
      <c r="D65" s="1"/>
      <c r="E65" s="1"/>
      <c r="F65" s="1"/>
      <c r="G65" s="1"/>
      <c r="H65" s="1"/>
      <c r="I65" s="60"/>
      <c r="J65" s="60"/>
      <c r="K65" s="60"/>
      <c r="L65" s="60"/>
    </row>
    <row r="66" spans="1:16" s="11" customFormat="1" ht="18" customHeight="1">
      <c r="A66" s="12" t="s">
        <v>40</v>
      </c>
      <c r="B66" s="49" t="s">
        <v>41</v>
      </c>
      <c r="C66" s="61"/>
      <c r="D66" s="61"/>
      <c r="E66" s="50"/>
      <c r="F66" s="12" t="s">
        <v>42</v>
      </c>
      <c r="G66" s="13" t="s">
        <v>29</v>
      </c>
      <c r="H66" s="13" t="s">
        <v>22</v>
      </c>
      <c r="I66" s="39" t="s">
        <v>43</v>
      </c>
      <c r="J66" s="39"/>
      <c r="K66" s="39"/>
      <c r="L66" s="39"/>
      <c r="M66" s="62"/>
      <c r="N66" s="62"/>
    </row>
    <row r="67" spans="1:16" s="11" customFormat="1" ht="18" customHeight="1">
      <c r="A67" s="4"/>
      <c r="B67" s="12" t="s">
        <v>44</v>
      </c>
      <c r="C67" s="12" t="s">
        <v>45</v>
      </c>
      <c r="D67" s="13" t="s">
        <v>9</v>
      </c>
      <c r="E67" s="13" t="s">
        <v>10</v>
      </c>
      <c r="F67" s="4"/>
      <c r="G67" s="8"/>
      <c r="H67" s="8"/>
      <c r="I67" s="38" t="s">
        <v>65</v>
      </c>
      <c r="J67" s="38"/>
      <c r="K67" s="38" t="s">
        <v>66</v>
      </c>
      <c r="L67" s="38"/>
    </row>
    <row r="68" spans="1:16" s="11" customFormat="1" ht="18" customHeight="1">
      <c r="A68" s="4"/>
      <c r="B68" s="4"/>
      <c r="C68" s="4"/>
      <c r="D68" s="8"/>
      <c r="E68" s="8"/>
      <c r="F68" s="4"/>
      <c r="G68" s="8"/>
      <c r="H68" s="8"/>
      <c r="I68" s="16" t="s">
        <v>48</v>
      </c>
      <c r="J68" s="16" t="s">
        <v>49</v>
      </c>
      <c r="K68" s="23" t="s">
        <v>48</v>
      </c>
      <c r="L68" s="41" t="s">
        <v>49</v>
      </c>
    </row>
    <row r="69" spans="1:16" s="11" customFormat="1" ht="18" customHeight="1">
      <c r="A69" s="17"/>
      <c r="B69" s="17"/>
      <c r="C69" s="17"/>
      <c r="D69" s="18"/>
      <c r="E69" s="18"/>
      <c r="F69" s="17"/>
      <c r="G69" s="18"/>
      <c r="H69" s="18"/>
      <c r="I69" s="16">
        <v>25</v>
      </c>
      <c r="J69" s="16">
        <v>93</v>
      </c>
      <c r="K69" s="51">
        <v>78</v>
      </c>
      <c r="L69" s="51">
        <v>11</v>
      </c>
      <c r="M69" s="19"/>
      <c r="O69" s="19"/>
      <c r="P69" s="19"/>
    </row>
    <row r="70" spans="1:16" s="11" customFormat="1" ht="18" customHeight="1">
      <c r="A70" s="12" t="s">
        <v>67</v>
      </c>
      <c r="B70" s="63" t="s">
        <v>68</v>
      </c>
      <c r="C70" s="64" t="s">
        <v>69</v>
      </c>
      <c r="D70" s="65"/>
      <c r="E70" s="22" t="s">
        <v>70</v>
      </c>
      <c r="F70" s="66" t="s">
        <v>22</v>
      </c>
      <c r="G70" s="65"/>
      <c r="H70" s="65">
        <v>26</v>
      </c>
      <c r="I70" s="16"/>
      <c r="J70" s="16">
        <v>23</v>
      </c>
      <c r="K70" s="51"/>
      <c r="L70" s="51">
        <v>3</v>
      </c>
      <c r="M70" s="19"/>
      <c r="O70" s="19"/>
      <c r="P70" s="19"/>
    </row>
    <row r="71" spans="1:16" s="11" customFormat="1" ht="18" customHeight="1">
      <c r="A71" s="4"/>
      <c r="B71" s="67" t="s">
        <v>71</v>
      </c>
      <c r="C71" s="68" t="s">
        <v>69</v>
      </c>
      <c r="D71" s="65"/>
      <c r="E71" s="22" t="s">
        <v>70</v>
      </c>
      <c r="F71" s="66" t="s">
        <v>22</v>
      </c>
      <c r="G71" s="65"/>
      <c r="H71" s="65">
        <v>26</v>
      </c>
      <c r="I71" s="16"/>
      <c r="J71" s="16">
        <v>23</v>
      </c>
      <c r="K71" s="51"/>
      <c r="L71" s="51">
        <v>3</v>
      </c>
      <c r="M71" s="19"/>
      <c r="O71" s="19"/>
      <c r="P71" s="19"/>
    </row>
    <row r="72" spans="1:16" s="11" customFormat="1" ht="18" customHeight="1">
      <c r="A72" s="4"/>
      <c r="B72" s="68" t="s">
        <v>25</v>
      </c>
      <c r="C72" s="68" t="s">
        <v>26</v>
      </c>
      <c r="D72" s="65"/>
      <c r="E72" s="22" t="s">
        <v>70</v>
      </c>
      <c r="F72" s="66" t="s">
        <v>22</v>
      </c>
      <c r="G72" s="65"/>
      <c r="H72" s="65">
        <v>26</v>
      </c>
      <c r="I72" s="16"/>
      <c r="J72" s="16">
        <v>23</v>
      </c>
      <c r="K72" s="51"/>
      <c r="L72" s="51">
        <v>3</v>
      </c>
      <c r="M72" s="19"/>
      <c r="O72" s="19"/>
      <c r="P72" s="19"/>
    </row>
    <row r="73" spans="1:16" s="11" customFormat="1" ht="18" customHeight="1">
      <c r="A73" s="4"/>
      <c r="B73" s="68" t="s">
        <v>72</v>
      </c>
      <c r="C73" s="68" t="s">
        <v>73</v>
      </c>
      <c r="D73" s="21"/>
      <c r="E73" s="22" t="s">
        <v>74</v>
      </c>
      <c r="F73" s="23"/>
      <c r="G73" s="65">
        <v>13</v>
      </c>
      <c r="H73" s="65">
        <v>13</v>
      </c>
      <c r="I73" s="23">
        <v>3</v>
      </c>
      <c r="J73" s="23">
        <v>12</v>
      </c>
      <c r="K73" s="51">
        <v>10</v>
      </c>
      <c r="L73" s="51">
        <v>1</v>
      </c>
      <c r="M73" s="19"/>
      <c r="O73" s="19"/>
      <c r="P73" s="19"/>
    </row>
    <row r="74" spans="1:16" s="11" customFormat="1" ht="18" customHeight="1">
      <c r="A74" s="4"/>
      <c r="B74" s="63" t="s">
        <v>75</v>
      </c>
      <c r="C74" s="64" t="s">
        <v>20</v>
      </c>
      <c r="D74" s="21"/>
      <c r="E74" s="22" t="s">
        <v>74</v>
      </c>
      <c r="F74" s="23"/>
      <c r="G74" s="65">
        <v>13</v>
      </c>
      <c r="H74" s="65">
        <v>13</v>
      </c>
      <c r="I74" s="23">
        <v>3</v>
      </c>
      <c r="J74" s="23">
        <v>12</v>
      </c>
      <c r="K74" s="51">
        <v>10</v>
      </c>
      <c r="L74" s="51">
        <v>1</v>
      </c>
      <c r="M74" s="19"/>
      <c r="O74" s="19"/>
      <c r="P74" s="19"/>
    </row>
    <row r="75" spans="1:16" s="11" customFormat="1" ht="18" customHeight="1">
      <c r="A75" s="4"/>
      <c r="B75" s="68" t="s">
        <v>76</v>
      </c>
      <c r="C75" s="68" t="s">
        <v>77</v>
      </c>
      <c r="D75" s="21"/>
      <c r="E75" s="22" t="s">
        <v>70</v>
      </c>
      <c r="F75" s="23" t="s">
        <v>29</v>
      </c>
      <c r="G75" s="65">
        <v>25</v>
      </c>
      <c r="H75" s="23"/>
      <c r="I75" s="23">
        <v>6</v>
      </c>
      <c r="J75" s="23"/>
      <c r="K75" s="51">
        <v>19</v>
      </c>
      <c r="L75" s="51"/>
      <c r="M75" s="19"/>
      <c r="O75" s="19"/>
      <c r="P75" s="19"/>
    </row>
    <row r="76" spans="1:16" s="11" customFormat="1" ht="18" customHeight="1">
      <c r="A76" s="4"/>
      <c r="B76" s="68" t="s">
        <v>78</v>
      </c>
      <c r="C76" s="68" t="s">
        <v>37</v>
      </c>
      <c r="D76" s="21"/>
      <c r="E76" s="22" t="s">
        <v>70</v>
      </c>
      <c r="F76" s="23" t="s">
        <v>29</v>
      </c>
      <c r="G76" s="65">
        <v>26</v>
      </c>
      <c r="H76" s="23"/>
      <c r="I76" s="23">
        <v>7</v>
      </c>
      <c r="J76" s="23"/>
      <c r="K76" s="51">
        <v>19</v>
      </c>
      <c r="L76" s="51"/>
      <c r="M76" s="19"/>
      <c r="O76" s="19"/>
      <c r="P76" s="19"/>
    </row>
    <row r="77" spans="1:16" s="11" customFormat="1" ht="18" customHeight="1">
      <c r="A77" s="4"/>
      <c r="B77" s="68" t="s">
        <v>79</v>
      </c>
      <c r="C77" s="68" t="s">
        <v>33</v>
      </c>
      <c r="D77" s="21"/>
      <c r="E77" s="22" t="s">
        <v>70</v>
      </c>
      <c r="F77" s="23" t="s">
        <v>29</v>
      </c>
      <c r="G77" s="23">
        <v>26</v>
      </c>
      <c r="H77" s="23"/>
      <c r="I77" s="23">
        <v>6</v>
      </c>
      <c r="J77" s="23"/>
      <c r="K77" s="51">
        <v>20</v>
      </c>
      <c r="L77" s="51"/>
      <c r="M77" s="19"/>
      <c r="O77" s="19"/>
      <c r="P77" s="19"/>
    </row>
    <row r="78" spans="1:16" s="31" customFormat="1" ht="18" customHeight="1">
      <c r="A78" s="42" t="s">
        <v>38</v>
      </c>
      <c r="B78" s="42"/>
      <c r="C78" s="42"/>
      <c r="D78" s="42"/>
      <c r="E78" s="42"/>
      <c r="F78" s="42"/>
      <c r="G78" s="30">
        <f t="shared" ref="G78:L78" si="2">SUM(G70:G77)</f>
        <v>103</v>
      </c>
      <c r="H78" s="30">
        <f t="shared" si="2"/>
        <v>104</v>
      </c>
      <c r="I78" s="30">
        <f t="shared" si="2"/>
        <v>25</v>
      </c>
      <c r="J78" s="30">
        <f t="shared" si="2"/>
        <v>93</v>
      </c>
      <c r="K78" s="30">
        <f t="shared" si="2"/>
        <v>78</v>
      </c>
      <c r="L78" s="54">
        <f t="shared" si="2"/>
        <v>11</v>
      </c>
      <c r="M78" s="19"/>
      <c r="O78" s="19"/>
      <c r="P78" s="19"/>
    </row>
    <row r="79" spans="1:16" ht="18" customHeight="1"/>
    <row r="80" spans="1:16" ht="57.95" customHeight="1">
      <c r="A80" s="1" t="s">
        <v>80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55"/>
      <c r="N80" s="55"/>
    </row>
    <row r="81" spans="1:14" s="11" customFormat="1" ht="18" customHeight="1">
      <c r="A81" s="56" t="s">
        <v>40</v>
      </c>
      <c r="B81" s="56" t="s">
        <v>41</v>
      </c>
      <c r="C81" s="56"/>
      <c r="D81" s="56"/>
      <c r="E81" s="56"/>
      <c r="F81" s="56" t="s">
        <v>42</v>
      </c>
      <c r="G81" s="40" t="s">
        <v>29</v>
      </c>
      <c r="H81" s="40" t="s">
        <v>22</v>
      </c>
      <c r="I81" s="40" t="s">
        <v>43</v>
      </c>
      <c r="J81" s="40"/>
      <c r="K81" s="40"/>
      <c r="L81" s="40"/>
    </row>
    <row r="82" spans="1:14" s="11" customFormat="1" ht="18" customHeight="1">
      <c r="A82" s="56"/>
      <c r="B82" s="12" t="s">
        <v>44</v>
      </c>
      <c r="C82" s="12" t="s">
        <v>45</v>
      </c>
      <c r="D82" s="40" t="s">
        <v>9</v>
      </c>
      <c r="E82" s="40" t="s">
        <v>10</v>
      </c>
      <c r="F82" s="56"/>
      <c r="G82" s="40"/>
      <c r="H82" s="40"/>
      <c r="I82" s="69" t="s">
        <v>81</v>
      </c>
      <c r="J82" s="69"/>
      <c r="K82" s="69" t="s">
        <v>82</v>
      </c>
      <c r="L82" s="9"/>
    </row>
    <row r="83" spans="1:14" s="11" customFormat="1" ht="18" customHeight="1">
      <c r="A83" s="56"/>
      <c r="B83" s="4"/>
      <c r="C83" s="4"/>
      <c r="D83" s="40"/>
      <c r="E83" s="40"/>
      <c r="F83" s="56"/>
      <c r="G83" s="40"/>
      <c r="H83" s="40"/>
      <c r="I83" s="16" t="s">
        <v>48</v>
      </c>
      <c r="J83" s="16" t="s">
        <v>49</v>
      </c>
      <c r="K83" s="16" t="s">
        <v>48</v>
      </c>
      <c r="L83" s="16" t="s">
        <v>49</v>
      </c>
    </row>
    <row r="84" spans="1:14" s="11" customFormat="1" ht="18" customHeight="1">
      <c r="A84" s="56"/>
      <c r="B84" s="17"/>
      <c r="C84" s="17"/>
      <c r="D84" s="40"/>
      <c r="E84" s="40"/>
      <c r="F84" s="56"/>
      <c r="G84" s="40"/>
      <c r="H84" s="40"/>
      <c r="I84" s="16">
        <v>30</v>
      </c>
      <c r="J84" s="16">
        <v>35</v>
      </c>
      <c r="K84" s="16">
        <v>35</v>
      </c>
      <c r="L84" s="16">
        <v>87</v>
      </c>
    </row>
    <row r="85" spans="1:14" s="11" customFormat="1" ht="18" customHeight="1">
      <c r="A85" s="12" t="s">
        <v>83</v>
      </c>
      <c r="B85" s="63" t="s">
        <v>68</v>
      </c>
      <c r="C85" s="64" t="s">
        <v>69</v>
      </c>
      <c r="D85" s="65"/>
      <c r="E85" s="22" t="s">
        <v>84</v>
      </c>
      <c r="F85" s="66" t="s">
        <v>22</v>
      </c>
      <c r="G85" s="23"/>
      <c r="H85" s="23">
        <v>24</v>
      </c>
      <c r="I85" s="23"/>
      <c r="J85" s="23">
        <v>7</v>
      </c>
      <c r="K85" s="51"/>
      <c r="L85" s="51">
        <v>17</v>
      </c>
    </row>
    <row r="86" spans="1:14" s="11" customFormat="1" ht="18" customHeight="1">
      <c r="A86" s="4"/>
      <c r="B86" s="67" t="s">
        <v>71</v>
      </c>
      <c r="C86" s="68" t="s">
        <v>69</v>
      </c>
      <c r="D86" s="65"/>
      <c r="E86" s="22" t="s">
        <v>84</v>
      </c>
      <c r="F86" s="66" t="s">
        <v>22</v>
      </c>
      <c r="G86" s="23"/>
      <c r="H86" s="23">
        <v>24</v>
      </c>
      <c r="I86" s="23"/>
      <c r="J86" s="23">
        <v>7</v>
      </c>
      <c r="K86" s="51"/>
      <c r="L86" s="51">
        <v>17</v>
      </c>
    </row>
    <row r="87" spans="1:14" s="11" customFormat="1" ht="18" customHeight="1">
      <c r="A87" s="4"/>
      <c r="B87" s="68" t="s">
        <v>25</v>
      </c>
      <c r="C87" s="68" t="s">
        <v>26</v>
      </c>
      <c r="D87" s="65"/>
      <c r="E87" s="22" t="s">
        <v>84</v>
      </c>
      <c r="F87" s="66" t="s">
        <v>22</v>
      </c>
      <c r="G87" s="23"/>
      <c r="H87" s="23">
        <v>24</v>
      </c>
      <c r="I87" s="23"/>
      <c r="J87" s="23">
        <v>7</v>
      </c>
      <c r="K87" s="51"/>
      <c r="L87" s="51">
        <v>17</v>
      </c>
    </row>
    <row r="88" spans="1:14" s="11" customFormat="1" ht="18" customHeight="1">
      <c r="A88" s="4"/>
      <c r="B88" s="68" t="s">
        <v>72</v>
      </c>
      <c r="C88" s="68" t="s">
        <v>73</v>
      </c>
      <c r="D88" s="21"/>
      <c r="E88" s="22" t="s">
        <v>84</v>
      </c>
      <c r="F88" s="66"/>
      <c r="G88" s="23">
        <v>12</v>
      </c>
      <c r="H88" s="23">
        <v>12</v>
      </c>
      <c r="I88" s="23">
        <v>5</v>
      </c>
      <c r="J88" s="23">
        <v>3</v>
      </c>
      <c r="K88" s="51">
        <v>7</v>
      </c>
      <c r="L88" s="51">
        <v>9</v>
      </c>
    </row>
    <row r="89" spans="1:14" s="11" customFormat="1" ht="18" customHeight="1">
      <c r="A89" s="4"/>
      <c r="B89" s="63" t="s">
        <v>75</v>
      </c>
      <c r="C89" s="64" t="s">
        <v>20</v>
      </c>
      <c r="D89" s="21"/>
      <c r="E89" s="22" t="s">
        <v>84</v>
      </c>
      <c r="F89" s="66" t="s">
        <v>22</v>
      </c>
      <c r="G89" s="23"/>
      <c r="H89" s="23">
        <v>24</v>
      </c>
      <c r="I89" s="23"/>
      <c r="J89" s="23">
        <v>7</v>
      </c>
      <c r="K89" s="51"/>
      <c r="L89" s="51">
        <v>17</v>
      </c>
    </row>
    <row r="90" spans="1:14" s="11" customFormat="1" ht="18" customHeight="1">
      <c r="A90" s="4"/>
      <c r="B90" s="68" t="s">
        <v>76</v>
      </c>
      <c r="C90" s="68" t="s">
        <v>77</v>
      </c>
      <c r="D90" s="21"/>
      <c r="E90" s="22" t="s">
        <v>84</v>
      </c>
      <c r="F90" s="23" t="s">
        <v>29</v>
      </c>
      <c r="G90" s="23">
        <v>9</v>
      </c>
      <c r="H90" s="23">
        <v>14</v>
      </c>
      <c r="I90" s="23">
        <v>3</v>
      </c>
      <c r="J90" s="23">
        <v>4</v>
      </c>
      <c r="K90" s="51">
        <v>6</v>
      </c>
      <c r="L90" s="51">
        <v>10</v>
      </c>
    </row>
    <row r="91" spans="1:14" s="11" customFormat="1" ht="18" customHeight="1">
      <c r="A91" s="4"/>
      <c r="B91" s="68" t="s">
        <v>78</v>
      </c>
      <c r="C91" s="68" t="s">
        <v>37</v>
      </c>
      <c r="D91" s="21"/>
      <c r="E91" s="22" t="s">
        <v>84</v>
      </c>
      <c r="F91" s="23" t="s">
        <v>29</v>
      </c>
      <c r="G91" s="23">
        <v>22</v>
      </c>
      <c r="H91" s="23"/>
      <c r="I91" s="23">
        <v>11</v>
      </c>
      <c r="J91" s="23"/>
      <c r="K91" s="51">
        <v>11</v>
      </c>
      <c r="L91" s="51"/>
    </row>
    <row r="92" spans="1:14" s="11" customFormat="1" ht="18" customHeight="1">
      <c r="A92" s="4"/>
      <c r="B92" s="68" t="s">
        <v>79</v>
      </c>
      <c r="C92" s="68" t="s">
        <v>33</v>
      </c>
      <c r="D92" s="21"/>
      <c r="E92" s="22" t="s">
        <v>84</v>
      </c>
      <c r="F92" s="23" t="s">
        <v>29</v>
      </c>
      <c r="G92" s="23">
        <v>22</v>
      </c>
      <c r="H92" s="23"/>
      <c r="I92" s="23">
        <v>11</v>
      </c>
      <c r="J92" s="23"/>
      <c r="K92" s="51">
        <v>11</v>
      </c>
      <c r="L92" s="51"/>
    </row>
    <row r="93" spans="1:14" s="31" customFormat="1" ht="18" customHeight="1">
      <c r="A93" s="42" t="s">
        <v>38</v>
      </c>
      <c r="B93" s="42"/>
      <c r="C93" s="42"/>
      <c r="D93" s="42"/>
      <c r="E93" s="42"/>
      <c r="F93" s="42"/>
      <c r="G93" s="30">
        <f t="shared" ref="G93:L93" si="3">SUM(G85:G92)</f>
        <v>65</v>
      </c>
      <c r="H93" s="30">
        <f t="shared" si="3"/>
        <v>122</v>
      </c>
      <c r="I93" s="30">
        <f t="shared" si="3"/>
        <v>30</v>
      </c>
      <c r="J93" s="30">
        <f t="shared" si="3"/>
        <v>35</v>
      </c>
      <c r="K93" s="54">
        <f t="shared" si="3"/>
        <v>35</v>
      </c>
      <c r="L93" s="30">
        <f t="shared" si="3"/>
        <v>87</v>
      </c>
    </row>
    <row r="94" spans="1:14" ht="18" customHeight="1">
      <c r="N94" s="3"/>
    </row>
    <row r="95" spans="1:14" ht="49.5" customHeight="1">
      <c r="A95" s="1" t="s">
        <v>85</v>
      </c>
      <c r="B95" s="1"/>
      <c r="C95" s="1"/>
      <c r="D95" s="1"/>
      <c r="E95" s="1"/>
      <c r="F95" s="1"/>
      <c r="G95" s="1"/>
      <c r="H95" s="1"/>
      <c r="I95" s="1"/>
      <c r="J95" s="1"/>
      <c r="K95" s="55"/>
      <c r="L95" s="55"/>
      <c r="M95" s="55"/>
      <c r="N95" s="55"/>
    </row>
    <row r="96" spans="1:14" s="11" customFormat="1" ht="18" customHeight="1">
      <c r="A96" s="56" t="s">
        <v>40</v>
      </c>
      <c r="B96" s="56" t="s">
        <v>41</v>
      </c>
      <c r="C96" s="56"/>
      <c r="D96" s="56"/>
      <c r="E96" s="56"/>
      <c r="F96" s="56" t="s">
        <v>42</v>
      </c>
      <c r="G96" s="40" t="s">
        <v>29</v>
      </c>
      <c r="H96" s="40" t="s">
        <v>22</v>
      </c>
      <c r="I96" s="39" t="s">
        <v>43</v>
      </c>
      <c r="J96" s="39"/>
      <c r="K96" s="10"/>
      <c r="L96" s="10"/>
    </row>
    <row r="97" spans="1:14" s="11" customFormat="1" ht="30" customHeight="1">
      <c r="A97" s="56"/>
      <c r="B97" s="12" t="s">
        <v>44</v>
      </c>
      <c r="C97" s="12" t="s">
        <v>45</v>
      </c>
      <c r="D97" s="40" t="s">
        <v>9</v>
      </c>
      <c r="E97" s="40" t="s">
        <v>10</v>
      </c>
      <c r="F97" s="56"/>
      <c r="G97" s="40"/>
      <c r="H97" s="40"/>
      <c r="I97" s="38" t="s">
        <v>86</v>
      </c>
      <c r="J97" s="38"/>
    </row>
    <row r="98" spans="1:14" s="11" customFormat="1" ht="18" customHeight="1">
      <c r="A98" s="56"/>
      <c r="B98" s="4"/>
      <c r="C98" s="4"/>
      <c r="D98" s="40"/>
      <c r="E98" s="40"/>
      <c r="F98" s="56"/>
      <c r="G98" s="40"/>
      <c r="H98" s="40"/>
      <c r="I98" s="16" t="s">
        <v>48</v>
      </c>
      <c r="J98" s="16" t="s">
        <v>49</v>
      </c>
    </row>
    <row r="99" spans="1:14" s="11" customFormat="1" ht="18" customHeight="1">
      <c r="A99" s="56"/>
      <c r="B99" s="17"/>
      <c r="C99" s="17"/>
      <c r="D99" s="40"/>
      <c r="E99" s="40"/>
      <c r="F99" s="56"/>
      <c r="G99" s="40"/>
      <c r="H99" s="40"/>
      <c r="I99" s="16">
        <v>133</v>
      </c>
      <c r="J99" s="16">
        <v>78</v>
      </c>
      <c r="K99" s="19"/>
      <c r="L99" s="19"/>
    </row>
    <row r="100" spans="1:14" s="11" customFormat="1" ht="18" customHeight="1">
      <c r="A100" s="12" t="s">
        <v>87</v>
      </c>
      <c r="B100" s="63" t="s">
        <v>68</v>
      </c>
      <c r="C100" s="64" t="s">
        <v>69</v>
      </c>
      <c r="D100" s="65"/>
      <c r="E100" s="22" t="s">
        <v>88</v>
      </c>
      <c r="F100" s="66" t="s">
        <v>22</v>
      </c>
      <c r="G100" s="23"/>
      <c r="H100" s="23">
        <v>26</v>
      </c>
      <c r="I100" s="23"/>
      <c r="J100" s="23">
        <v>26</v>
      </c>
    </row>
    <row r="101" spans="1:14" s="11" customFormat="1" ht="18" customHeight="1">
      <c r="A101" s="4"/>
      <c r="B101" s="67" t="s">
        <v>71</v>
      </c>
      <c r="C101" s="68" t="s">
        <v>69</v>
      </c>
      <c r="D101" s="65"/>
      <c r="E101" s="22" t="s">
        <v>88</v>
      </c>
      <c r="F101" s="66" t="s">
        <v>22</v>
      </c>
      <c r="G101" s="23"/>
      <c r="H101" s="23">
        <v>26</v>
      </c>
      <c r="I101" s="23"/>
      <c r="J101" s="23">
        <v>26</v>
      </c>
    </row>
    <row r="102" spans="1:14" s="11" customFormat="1" ht="18" customHeight="1">
      <c r="A102" s="4"/>
      <c r="B102" s="68" t="s">
        <v>25</v>
      </c>
      <c r="C102" s="68" t="s">
        <v>26</v>
      </c>
      <c r="D102" s="65"/>
      <c r="E102" s="22" t="s">
        <v>88</v>
      </c>
      <c r="F102" s="66"/>
      <c r="G102" s="23">
        <v>14</v>
      </c>
      <c r="H102" s="23">
        <v>13</v>
      </c>
      <c r="I102" s="23">
        <v>14</v>
      </c>
      <c r="J102" s="23">
        <v>13</v>
      </c>
    </row>
    <row r="103" spans="1:14" s="11" customFormat="1" ht="18" customHeight="1">
      <c r="A103" s="4"/>
      <c r="B103" s="68" t="s">
        <v>72</v>
      </c>
      <c r="C103" s="68" t="s">
        <v>73</v>
      </c>
      <c r="D103" s="21"/>
      <c r="E103" s="22" t="s">
        <v>88</v>
      </c>
      <c r="F103" s="66" t="s">
        <v>22</v>
      </c>
      <c r="G103" s="23">
        <v>13</v>
      </c>
      <c r="H103" s="23">
        <v>13</v>
      </c>
      <c r="I103" s="23">
        <v>13</v>
      </c>
      <c r="J103" s="23">
        <v>13</v>
      </c>
    </row>
    <row r="104" spans="1:14" s="11" customFormat="1" ht="18" customHeight="1">
      <c r="A104" s="4"/>
      <c r="B104" s="63" t="s">
        <v>75</v>
      </c>
      <c r="C104" s="64" t="s">
        <v>20</v>
      </c>
      <c r="D104" s="21"/>
      <c r="E104" s="22" t="s">
        <v>88</v>
      </c>
      <c r="F104" s="23"/>
      <c r="G104" s="23">
        <v>26</v>
      </c>
      <c r="H104" s="23"/>
      <c r="I104" s="23">
        <v>26</v>
      </c>
      <c r="J104" s="23"/>
    </row>
    <row r="105" spans="1:14" s="11" customFormat="1" ht="18" customHeight="1">
      <c r="A105" s="4"/>
      <c r="B105" s="68" t="s">
        <v>76</v>
      </c>
      <c r="C105" s="68" t="s">
        <v>77</v>
      </c>
      <c r="D105" s="21"/>
      <c r="E105" s="22" t="s">
        <v>88</v>
      </c>
      <c r="F105" s="70" t="s">
        <v>29</v>
      </c>
      <c r="G105" s="23">
        <v>26</v>
      </c>
      <c r="H105" s="23"/>
      <c r="I105" s="23">
        <v>26</v>
      </c>
      <c r="J105" s="23"/>
    </row>
    <row r="106" spans="1:14" s="11" customFormat="1" ht="18" customHeight="1">
      <c r="A106" s="4"/>
      <c r="B106" s="68" t="s">
        <v>78</v>
      </c>
      <c r="C106" s="68" t="s">
        <v>37</v>
      </c>
      <c r="D106" s="21"/>
      <c r="E106" s="22" t="s">
        <v>89</v>
      </c>
      <c r="F106" s="70" t="s">
        <v>29</v>
      </c>
      <c r="G106" s="23">
        <v>27</v>
      </c>
      <c r="H106" s="23"/>
      <c r="I106" s="23">
        <v>27</v>
      </c>
      <c r="J106" s="23"/>
    </row>
    <row r="107" spans="1:14" s="11" customFormat="1" ht="18" customHeight="1">
      <c r="A107" s="4"/>
      <c r="B107" s="68" t="s">
        <v>79</v>
      </c>
      <c r="C107" s="68" t="s">
        <v>33</v>
      </c>
      <c r="D107" s="21"/>
      <c r="E107" s="22" t="s">
        <v>89</v>
      </c>
      <c r="F107" s="70" t="s">
        <v>29</v>
      </c>
      <c r="G107" s="23">
        <v>27</v>
      </c>
      <c r="H107" s="23"/>
      <c r="I107" s="23">
        <v>27</v>
      </c>
      <c r="J107" s="23"/>
    </row>
    <row r="108" spans="1:14" s="31" customFormat="1" ht="18" customHeight="1">
      <c r="A108" s="27" t="s">
        <v>38</v>
      </c>
      <c r="B108" s="28"/>
      <c r="C108" s="28"/>
      <c r="D108" s="28"/>
      <c r="E108" s="28"/>
      <c r="F108" s="29"/>
      <c r="G108" s="30">
        <f>SUM(G100:G107)</f>
        <v>133</v>
      </c>
      <c r="H108" s="30">
        <f>SUM(H100:H107)</f>
        <v>78</v>
      </c>
      <c r="I108" s="54">
        <f>SUM(I100:I107)</f>
        <v>133</v>
      </c>
      <c r="J108" s="54">
        <f>SUM(J100:J107)</f>
        <v>78</v>
      </c>
      <c r="K108" s="19"/>
    </row>
    <row r="109" spans="1:14" ht="18" customHeight="1"/>
    <row r="110" spans="1:14" ht="45.75" customHeight="1">
      <c r="A110" s="1" t="s">
        <v>90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3"/>
    </row>
    <row r="111" spans="1:14" s="11" customFormat="1" ht="18" customHeight="1">
      <c r="A111" s="12" t="s">
        <v>40</v>
      </c>
      <c r="B111" s="49" t="s">
        <v>41</v>
      </c>
      <c r="C111" s="61"/>
      <c r="D111" s="61"/>
      <c r="E111" s="50"/>
      <c r="F111" s="12" t="s">
        <v>42</v>
      </c>
      <c r="G111" s="13" t="s">
        <v>29</v>
      </c>
      <c r="H111" s="13" t="s">
        <v>22</v>
      </c>
      <c r="I111" s="40" t="s">
        <v>43</v>
      </c>
      <c r="J111" s="40"/>
      <c r="K111" s="40"/>
      <c r="L111" s="40"/>
    </row>
    <row r="112" spans="1:14" s="11" customFormat="1" ht="33.75" customHeight="1">
      <c r="A112" s="4"/>
      <c r="B112" s="12" t="s">
        <v>44</v>
      </c>
      <c r="C112" s="12" t="s">
        <v>45</v>
      </c>
      <c r="D112" s="13" t="s">
        <v>9</v>
      </c>
      <c r="E112" s="13" t="s">
        <v>10</v>
      </c>
      <c r="F112" s="4"/>
      <c r="G112" s="8"/>
      <c r="H112" s="8"/>
      <c r="I112" s="38" t="s">
        <v>91</v>
      </c>
      <c r="J112" s="38"/>
      <c r="K112" s="14" t="s">
        <v>92</v>
      </c>
      <c r="L112" s="15"/>
    </row>
    <row r="113" spans="1:12" s="11" customFormat="1" ht="18" customHeight="1">
      <c r="A113" s="4"/>
      <c r="B113" s="4"/>
      <c r="C113" s="4"/>
      <c r="D113" s="8"/>
      <c r="E113" s="8"/>
      <c r="F113" s="4"/>
      <c r="G113" s="8"/>
      <c r="H113" s="8"/>
      <c r="I113" s="16" t="s">
        <v>48</v>
      </c>
      <c r="J113" s="16" t="s">
        <v>49</v>
      </c>
      <c r="K113" s="16" t="s">
        <v>48</v>
      </c>
      <c r="L113" s="16" t="s">
        <v>49</v>
      </c>
    </row>
    <row r="114" spans="1:12" s="11" customFormat="1" ht="18" customHeight="1">
      <c r="A114" s="17"/>
      <c r="B114" s="17"/>
      <c r="C114" s="17"/>
      <c r="D114" s="18"/>
      <c r="E114" s="18"/>
      <c r="F114" s="17"/>
      <c r="G114" s="18"/>
      <c r="H114" s="18"/>
      <c r="I114" s="16">
        <v>83</v>
      </c>
      <c r="J114" s="16">
        <v>38</v>
      </c>
      <c r="K114" s="16">
        <v>39</v>
      </c>
      <c r="L114" s="16">
        <v>69</v>
      </c>
    </row>
    <row r="115" spans="1:12" s="11" customFormat="1" ht="18" customHeight="1">
      <c r="A115" s="12" t="s">
        <v>93</v>
      </c>
      <c r="B115" s="63" t="s">
        <v>68</v>
      </c>
      <c r="C115" s="64" t="s">
        <v>69</v>
      </c>
      <c r="D115" s="23"/>
      <c r="E115" s="22" t="s">
        <v>94</v>
      </c>
      <c r="F115" s="71" t="s">
        <v>22</v>
      </c>
      <c r="G115" s="23"/>
      <c r="H115" s="23">
        <v>28</v>
      </c>
      <c r="I115" s="51"/>
      <c r="J115" s="51">
        <v>10</v>
      </c>
      <c r="K115" s="51"/>
      <c r="L115" s="51">
        <v>18</v>
      </c>
    </row>
    <row r="116" spans="1:12" s="11" customFormat="1" ht="18" customHeight="1">
      <c r="A116" s="4"/>
      <c r="B116" s="67" t="s">
        <v>71</v>
      </c>
      <c r="C116" s="68" t="s">
        <v>69</v>
      </c>
      <c r="D116" s="23"/>
      <c r="E116" s="22" t="s">
        <v>94</v>
      </c>
      <c r="F116" s="71" t="s">
        <v>22</v>
      </c>
      <c r="G116" s="23"/>
      <c r="H116" s="23">
        <v>29</v>
      </c>
      <c r="I116" s="51"/>
      <c r="J116" s="51">
        <v>10</v>
      </c>
      <c r="K116" s="51"/>
      <c r="L116" s="51">
        <v>19</v>
      </c>
    </row>
    <row r="117" spans="1:12" s="11" customFormat="1" ht="18" customHeight="1">
      <c r="A117" s="4"/>
      <c r="B117" s="68" t="s">
        <v>25</v>
      </c>
      <c r="C117" s="68" t="s">
        <v>26</v>
      </c>
      <c r="D117" s="23"/>
      <c r="E117" s="22" t="s">
        <v>94</v>
      </c>
      <c r="F117" s="71" t="s">
        <v>22</v>
      </c>
      <c r="G117" s="23">
        <v>10</v>
      </c>
      <c r="H117" s="23">
        <v>18</v>
      </c>
      <c r="I117" s="51">
        <v>7</v>
      </c>
      <c r="J117" s="51">
        <v>7</v>
      </c>
      <c r="K117" s="51">
        <v>3</v>
      </c>
      <c r="L117" s="51">
        <v>11</v>
      </c>
    </row>
    <row r="118" spans="1:12" s="11" customFormat="1" ht="18" customHeight="1">
      <c r="A118" s="4"/>
      <c r="B118" s="68" t="s">
        <v>72</v>
      </c>
      <c r="C118" s="68" t="s">
        <v>73</v>
      </c>
      <c r="D118" s="21"/>
      <c r="E118" s="22" t="s">
        <v>94</v>
      </c>
      <c r="F118" s="23"/>
      <c r="G118" s="23">
        <v>14</v>
      </c>
      <c r="H118" s="23">
        <v>14</v>
      </c>
      <c r="I118" s="51">
        <v>10</v>
      </c>
      <c r="J118" s="51">
        <v>5</v>
      </c>
      <c r="K118" s="51">
        <v>4</v>
      </c>
      <c r="L118" s="51">
        <v>9</v>
      </c>
    </row>
    <row r="119" spans="1:12" s="11" customFormat="1" ht="18" customHeight="1">
      <c r="A119" s="4"/>
      <c r="B119" s="63" t="s">
        <v>75</v>
      </c>
      <c r="C119" s="64" t="s">
        <v>20</v>
      </c>
      <c r="D119" s="21"/>
      <c r="E119" s="22" t="s">
        <v>94</v>
      </c>
      <c r="F119" s="23"/>
      <c r="G119" s="23">
        <v>11</v>
      </c>
      <c r="H119" s="23">
        <v>18</v>
      </c>
      <c r="I119" s="51">
        <v>6</v>
      </c>
      <c r="J119" s="51">
        <v>6</v>
      </c>
      <c r="K119" s="51">
        <v>5</v>
      </c>
      <c r="L119" s="51">
        <v>12</v>
      </c>
    </row>
    <row r="120" spans="1:12" s="11" customFormat="1" ht="18" customHeight="1">
      <c r="A120" s="4"/>
      <c r="B120" s="68" t="s">
        <v>76</v>
      </c>
      <c r="C120" s="68" t="s">
        <v>77</v>
      </c>
      <c r="D120" s="21"/>
      <c r="E120" s="22" t="s">
        <v>94</v>
      </c>
      <c r="F120" s="23" t="s">
        <v>29</v>
      </c>
      <c r="G120" s="23">
        <v>29</v>
      </c>
      <c r="H120" s="23"/>
      <c r="I120" s="51">
        <v>20</v>
      </c>
      <c r="J120" s="51"/>
      <c r="K120" s="51">
        <v>9</v>
      </c>
      <c r="L120" s="51"/>
    </row>
    <row r="121" spans="1:12" s="11" customFormat="1" ht="18" customHeight="1">
      <c r="A121" s="4"/>
      <c r="B121" s="68" t="s">
        <v>78</v>
      </c>
      <c r="C121" s="68" t="s">
        <v>37</v>
      </c>
      <c r="D121" s="21"/>
      <c r="E121" s="22" t="s">
        <v>94</v>
      </c>
      <c r="F121" s="23" t="s">
        <v>29</v>
      </c>
      <c r="G121" s="23">
        <v>29</v>
      </c>
      <c r="H121" s="23"/>
      <c r="I121" s="51">
        <v>20</v>
      </c>
      <c r="J121" s="51"/>
      <c r="K121" s="51">
        <v>9</v>
      </c>
      <c r="L121" s="51"/>
    </row>
    <row r="122" spans="1:12" s="11" customFormat="1" ht="18" customHeight="1">
      <c r="A122" s="4"/>
      <c r="B122" s="68" t="s">
        <v>79</v>
      </c>
      <c r="C122" s="68" t="s">
        <v>33</v>
      </c>
      <c r="D122" s="21"/>
      <c r="E122" s="22" t="s">
        <v>94</v>
      </c>
      <c r="F122" s="23" t="s">
        <v>29</v>
      </c>
      <c r="G122" s="23">
        <v>29</v>
      </c>
      <c r="H122" s="23"/>
      <c r="I122" s="51">
        <v>20</v>
      </c>
      <c r="J122" s="51"/>
      <c r="K122" s="51">
        <v>9</v>
      </c>
      <c r="L122" s="51"/>
    </row>
    <row r="123" spans="1:12" s="31" customFormat="1" ht="18" customHeight="1">
      <c r="A123" s="27" t="s">
        <v>38</v>
      </c>
      <c r="B123" s="28"/>
      <c r="C123" s="28"/>
      <c r="D123" s="28"/>
      <c r="E123" s="28"/>
      <c r="F123" s="29"/>
      <c r="G123" s="30">
        <f t="shared" ref="G123:L123" si="4">SUM(G115:G122)</f>
        <v>122</v>
      </c>
      <c r="H123" s="30">
        <f t="shared" si="4"/>
        <v>107</v>
      </c>
      <c r="I123" s="54">
        <f t="shared" si="4"/>
        <v>83</v>
      </c>
      <c r="J123" s="54">
        <f t="shared" si="4"/>
        <v>38</v>
      </c>
      <c r="K123" s="54">
        <f t="shared" si="4"/>
        <v>39</v>
      </c>
      <c r="L123" s="54">
        <f t="shared" si="4"/>
        <v>69</v>
      </c>
    </row>
    <row r="124" spans="1:12" ht="18" customHeight="1"/>
    <row r="125" spans="1:12" ht="57.95" customHeight="1">
      <c r="A125" s="1" t="s">
        <v>95</v>
      </c>
      <c r="B125" s="1"/>
      <c r="C125" s="1"/>
      <c r="D125" s="1"/>
      <c r="E125" s="1"/>
      <c r="F125" s="1"/>
      <c r="G125" s="1"/>
      <c r="H125" s="1"/>
      <c r="I125" s="1"/>
      <c r="J125" s="1"/>
      <c r="K125" s="55"/>
      <c r="L125" s="55"/>
    </row>
    <row r="126" spans="1:12" s="11" customFormat="1" ht="18" customHeight="1">
      <c r="A126" s="56" t="s">
        <v>40</v>
      </c>
      <c r="B126" s="56" t="s">
        <v>41</v>
      </c>
      <c r="C126" s="56"/>
      <c r="D126" s="56"/>
      <c r="E126" s="56"/>
      <c r="F126" s="56" t="s">
        <v>42</v>
      </c>
      <c r="G126" s="40" t="s">
        <v>29</v>
      </c>
      <c r="H126" s="40" t="s">
        <v>22</v>
      </c>
      <c r="I126" s="72" t="s">
        <v>43</v>
      </c>
      <c r="J126" s="73"/>
      <c r="K126" s="10"/>
      <c r="L126" s="10"/>
    </row>
    <row r="127" spans="1:12" s="11" customFormat="1" ht="18" customHeight="1">
      <c r="A127" s="56"/>
      <c r="B127" s="12" t="s">
        <v>44</v>
      </c>
      <c r="C127" s="12" t="s">
        <v>45</v>
      </c>
      <c r="D127" s="40" t="s">
        <v>9</v>
      </c>
      <c r="E127" s="40" t="s">
        <v>10</v>
      </c>
      <c r="F127" s="56"/>
      <c r="G127" s="40"/>
      <c r="H127" s="40"/>
      <c r="I127" s="38" t="s">
        <v>96</v>
      </c>
      <c r="J127" s="38"/>
    </row>
    <row r="128" spans="1:12" s="11" customFormat="1" ht="18" customHeight="1">
      <c r="A128" s="56"/>
      <c r="B128" s="4"/>
      <c r="C128" s="4"/>
      <c r="D128" s="40"/>
      <c r="E128" s="40"/>
      <c r="F128" s="56"/>
      <c r="G128" s="40"/>
      <c r="H128" s="40"/>
      <c r="I128" s="16" t="s">
        <v>48</v>
      </c>
      <c r="J128" s="16" t="s">
        <v>49</v>
      </c>
    </row>
    <row r="129" spans="1:13" s="11" customFormat="1" ht="18" customHeight="1">
      <c r="A129" s="56"/>
      <c r="B129" s="17"/>
      <c r="C129" s="17"/>
      <c r="D129" s="40"/>
      <c r="E129" s="40"/>
      <c r="F129" s="56"/>
      <c r="G129" s="40"/>
      <c r="H129" s="40"/>
      <c r="I129" s="16">
        <v>153</v>
      </c>
      <c r="J129" s="16">
        <v>117</v>
      </c>
    </row>
    <row r="130" spans="1:13" s="11" customFormat="1" ht="18" customHeight="1">
      <c r="A130" s="12" t="s">
        <v>97</v>
      </c>
      <c r="B130" s="20" t="s">
        <v>98</v>
      </c>
      <c r="C130" s="21" t="s">
        <v>69</v>
      </c>
      <c r="D130" s="21"/>
      <c r="E130" s="22" t="s">
        <v>99</v>
      </c>
      <c r="F130" s="23" t="s">
        <v>22</v>
      </c>
      <c r="G130" s="23"/>
      <c r="H130" s="23">
        <v>33</v>
      </c>
      <c r="I130" s="23"/>
      <c r="J130" s="23">
        <v>33</v>
      </c>
    </row>
    <row r="131" spans="1:13" s="11" customFormat="1" ht="18" customHeight="1">
      <c r="A131" s="4"/>
      <c r="B131" s="20" t="s">
        <v>100</v>
      </c>
      <c r="C131" s="21" t="s">
        <v>37</v>
      </c>
      <c r="D131" s="21"/>
      <c r="E131" s="22" t="s">
        <v>99</v>
      </c>
      <c r="F131" s="23" t="s">
        <v>22</v>
      </c>
      <c r="G131" s="23"/>
      <c r="H131" s="23">
        <v>33</v>
      </c>
      <c r="I131" s="23"/>
      <c r="J131" s="23">
        <v>33</v>
      </c>
    </row>
    <row r="132" spans="1:13" s="11" customFormat="1" ht="18" customHeight="1">
      <c r="A132" s="4"/>
      <c r="B132" s="52" t="s">
        <v>101</v>
      </c>
      <c r="C132" s="52" t="s">
        <v>26</v>
      </c>
      <c r="D132" s="21"/>
      <c r="E132" s="22" t="s">
        <v>99</v>
      </c>
      <c r="F132" s="23" t="s">
        <v>22</v>
      </c>
      <c r="G132" s="53"/>
      <c r="H132" s="53">
        <v>34</v>
      </c>
      <c r="I132" s="53"/>
      <c r="J132" s="53">
        <v>34</v>
      </c>
    </row>
    <row r="133" spans="1:13" s="11" customFormat="1" ht="18" customHeight="1">
      <c r="A133" s="4"/>
      <c r="B133" s="20" t="s">
        <v>102</v>
      </c>
      <c r="C133" s="21" t="s">
        <v>20</v>
      </c>
      <c r="D133" s="21"/>
      <c r="E133" s="22" t="s">
        <v>99</v>
      </c>
      <c r="F133" s="23"/>
      <c r="G133" s="23">
        <v>25</v>
      </c>
      <c r="H133" s="23">
        <v>9</v>
      </c>
      <c r="I133" s="23">
        <v>25</v>
      </c>
      <c r="J133" s="23">
        <v>9</v>
      </c>
    </row>
    <row r="134" spans="1:13" s="11" customFormat="1" ht="18" customHeight="1">
      <c r="A134" s="4"/>
      <c r="B134" s="20" t="s">
        <v>103</v>
      </c>
      <c r="C134" s="21" t="s">
        <v>104</v>
      </c>
      <c r="D134" s="21"/>
      <c r="E134" s="22" t="s">
        <v>99</v>
      </c>
      <c r="F134" s="23"/>
      <c r="G134" s="23">
        <v>26</v>
      </c>
      <c r="H134" s="23">
        <v>8</v>
      </c>
      <c r="I134" s="23">
        <v>26</v>
      </c>
      <c r="J134" s="23">
        <v>8</v>
      </c>
    </row>
    <row r="135" spans="1:13" s="11" customFormat="1" ht="18" customHeight="1">
      <c r="A135" s="4"/>
      <c r="B135" s="20" t="s">
        <v>105</v>
      </c>
      <c r="C135" s="21" t="s">
        <v>106</v>
      </c>
      <c r="D135" s="21"/>
      <c r="E135" s="22" t="s">
        <v>99</v>
      </c>
      <c r="F135" s="23" t="s">
        <v>29</v>
      </c>
      <c r="G135" s="23">
        <v>34</v>
      </c>
      <c r="H135" s="74"/>
      <c r="I135" s="23">
        <v>34</v>
      </c>
      <c r="J135" s="74"/>
    </row>
    <row r="136" spans="1:13" s="11" customFormat="1" ht="18" customHeight="1">
      <c r="A136" s="4"/>
      <c r="B136" s="20" t="s">
        <v>107</v>
      </c>
      <c r="C136" s="21" t="s">
        <v>33</v>
      </c>
      <c r="D136" s="21"/>
      <c r="E136" s="22" t="s">
        <v>108</v>
      </c>
      <c r="F136" s="23" t="s">
        <v>29</v>
      </c>
      <c r="G136" s="23">
        <v>34</v>
      </c>
      <c r="H136" s="23"/>
      <c r="I136" s="23">
        <v>34</v>
      </c>
      <c r="J136" s="23"/>
    </row>
    <row r="137" spans="1:13" s="11" customFormat="1" ht="29.25" customHeight="1">
      <c r="A137" s="17"/>
      <c r="B137" s="75" t="s">
        <v>109</v>
      </c>
      <c r="C137" s="76" t="s">
        <v>110</v>
      </c>
      <c r="D137" s="21"/>
      <c r="E137" s="22" t="s">
        <v>108</v>
      </c>
      <c r="F137" s="23" t="s">
        <v>29</v>
      </c>
      <c r="G137" s="71">
        <v>34</v>
      </c>
      <c r="H137" s="71"/>
      <c r="I137" s="71">
        <v>34</v>
      </c>
      <c r="J137" s="71"/>
    </row>
    <row r="138" spans="1:13" s="31" customFormat="1" ht="18" customHeight="1">
      <c r="A138" s="42" t="s">
        <v>38</v>
      </c>
      <c r="B138" s="42"/>
      <c r="C138" s="42"/>
      <c r="D138" s="42"/>
      <c r="E138" s="42"/>
      <c r="F138" s="42"/>
      <c r="G138" s="30">
        <f>SUM(G130:G137)</f>
        <v>153</v>
      </c>
      <c r="H138" s="30">
        <f>SUM(H130:H137)</f>
        <v>117</v>
      </c>
      <c r="I138" s="30">
        <f>SUM(I130:I137)</f>
        <v>153</v>
      </c>
      <c r="J138" s="30">
        <f>SUM(J130:J137)</f>
        <v>117</v>
      </c>
    </row>
    <row r="139" spans="1:13" s="31" customFormat="1" ht="18" customHeight="1">
      <c r="A139" s="32"/>
      <c r="B139" s="32"/>
      <c r="C139" s="32"/>
      <c r="D139" s="32"/>
      <c r="E139" s="32"/>
      <c r="F139" s="32"/>
      <c r="G139" s="77"/>
      <c r="H139" s="77"/>
      <c r="I139" s="78"/>
      <c r="J139" s="78"/>
    </row>
    <row r="140" spans="1:13" s="31" customFormat="1" ht="39" customHeight="1">
      <c r="A140" s="1" t="s">
        <v>111</v>
      </c>
      <c r="B140" s="1"/>
      <c r="C140" s="1"/>
      <c r="D140" s="1"/>
      <c r="E140" s="1"/>
      <c r="F140" s="1"/>
      <c r="G140" s="1"/>
      <c r="H140" s="1"/>
      <c r="I140" s="1"/>
      <c r="J140" s="1"/>
      <c r="K140" s="55"/>
      <c r="L140" s="55"/>
      <c r="M140" s="79"/>
    </row>
    <row r="141" spans="1:13" s="31" customFormat="1" ht="18" customHeight="1">
      <c r="A141" s="56" t="s">
        <v>40</v>
      </c>
      <c r="B141" s="56" t="s">
        <v>41</v>
      </c>
      <c r="C141" s="56"/>
      <c r="D141" s="56"/>
      <c r="E141" s="56"/>
      <c r="F141" s="56" t="s">
        <v>42</v>
      </c>
      <c r="G141" s="40" t="s">
        <v>29</v>
      </c>
      <c r="H141" s="40" t="s">
        <v>22</v>
      </c>
      <c r="I141" s="72" t="s">
        <v>43</v>
      </c>
      <c r="J141" s="73"/>
      <c r="K141" s="80"/>
      <c r="L141" s="77"/>
    </row>
    <row r="142" spans="1:13" s="82" customFormat="1" ht="29.25" customHeight="1">
      <c r="A142" s="56"/>
      <c r="B142" s="12" t="s">
        <v>44</v>
      </c>
      <c r="C142" s="12" t="s">
        <v>45</v>
      </c>
      <c r="D142" s="40" t="s">
        <v>9</v>
      </c>
      <c r="E142" s="40" t="s">
        <v>10</v>
      </c>
      <c r="F142" s="56"/>
      <c r="G142" s="40"/>
      <c r="H142" s="40"/>
      <c r="I142" s="49" t="s">
        <v>112</v>
      </c>
      <c r="J142" s="50"/>
      <c r="K142" s="81"/>
    </row>
    <row r="143" spans="1:13" s="31" customFormat="1" ht="18" customHeight="1">
      <c r="A143" s="56"/>
      <c r="B143" s="4"/>
      <c r="C143" s="4"/>
      <c r="D143" s="40"/>
      <c r="E143" s="40"/>
      <c r="F143" s="56"/>
      <c r="G143" s="40"/>
      <c r="H143" s="40"/>
      <c r="I143" s="16" t="s">
        <v>48</v>
      </c>
      <c r="J143" s="16" t="s">
        <v>49</v>
      </c>
      <c r="K143" s="79"/>
    </row>
    <row r="144" spans="1:13" s="31" customFormat="1" ht="18" customHeight="1">
      <c r="A144" s="56"/>
      <c r="B144" s="17"/>
      <c r="C144" s="17"/>
      <c r="D144" s="40"/>
      <c r="E144" s="40"/>
      <c r="F144" s="56"/>
      <c r="G144" s="40"/>
      <c r="H144" s="40"/>
      <c r="I144" s="16">
        <v>136</v>
      </c>
      <c r="J144" s="16">
        <v>103</v>
      </c>
      <c r="K144" s="83"/>
    </row>
    <row r="145" spans="1:14" s="11" customFormat="1" ht="18" customHeight="1">
      <c r="A145" s="12" t="s">
        <v>113</v>
      </c>
      <c r="B145" s="20" t="s">
        <v>98</v>
      </c>
      <c r="C145" s="21" t="s">
        <v>69</v>
      </c>
      <c r="D145" s="21"/>
      <c r="E145" s="22" t="s">
        <v>114</v>
      </c>
      <c r="F145" s="23" t="s">
        <v>22</v>
      </c>
      <c r="G145" s="23"/>
      <c r="H145" s="23">
        <v>25</v>
      </c>
      <c r="I145" s="23"/>
      <c r="J145" s="23">
        <v>25</v>
      </c>
      <c r="K145" s="84"/>
    </row>
    <row r="146" spans="1:14" s="11" customFormat="1" ht="18" customHeight="1">
      <c r="A146" s="4"/>
      <c r="B146" s="20" t="s">
        <v>100</v>
      </c>
      <c r="C146" s="21" t="s">
        <v>37</v>
      </c>
      <c r="D146" s="21"/>
      <c r="E146" s="22" t="s">
        <v>114</v>
      </c>
      <c r="F146" s="23" t="s">
        <v>22</v>
      </c>
      <c r="G146" s="23"/>
      <c r="H146" s="23">
        <v>26</v>
      </c>
      <c r="I146" s="23"/>
      <c r="J146" s="23">
        <v>26</v>
      </c>
      <c r="K146" s="84"/>
    </row>
    <row r="147" spans="1:14" s="11" customFormat="1" ht="18" customHeight="1">
      <c r="A147" s="4"/>
      <c r="B147" s="52" t="s">
        <v>101</v>
      </c>
      <c r="C147" s="52" t="s">
        <v>26</v>
      </c>
      <c r="D147" s="21"/>
      <c r="E147" s="22" t="s">
        <v>114</v>
      </c>
      <c r="F147" s="23" t="s">
        <v>22</v>
      </c>
      <c r="G147" s="23"/>
      <c r="H147" s="23">
        <v>26</v>
      </c>
      <c r="I147" s="23"/>
      <c r="J147" s="23">
        <v>26</v>
      </c>
      <c r="K147" s="85"/>
    </row>
    <row r="148" spans="1:14" s="11" customFormat="1" ht="18" customHeight="1">
      <c r="A148" s="4"/>
      <c r="B148" s="20" t="s">
        <v>102</v>
      </c>
      <c r="C148" s="21" t="s">
        <v>20</v>
      </c>
      <c r="D148" s="21"/>
      <c r="E148" s="22" t="s">
        <v>114</v>
      </c>
      <c r="F148" s="23" t="s">
        <v>22</v>
      </c>
      <c r="G148" s="23"/>
      <c r="H148" s="23">
        <v>26</v>
      </c>
      <c r="I148" s="23"/>
      <c r="J148" s="23">
        <v>26</v>
      </c>
      <c r="K148" s="85"/>
    </row>
    <row r="149" spans="1:14" s="11" customFormat="1" ht="18" customHeight="1">
      <c r="A149" s="4"/>
      <c r="B149" s="20" t="s">
        <v>103</v>
      </c>
      <c r="C149" s="21" t="s">
        <v>104</v>
      </c>
      <c r="D149" s="21"/>
      <c r="E149" s="22" t="s">
        <v>114</v>
      </c>
      <c r="F149" s="23" t="s">
        <v>29</v>
      </c>
      <c r="G149" s="23">
        <v>34</v>
      </c>
      <c r="H149" s="23"/>
      <c r="I149" s="23">
        <v>34</v>
      </c>
      <c r="J149" s="23"/>
      <c r="K149" s="85"/>
    </row>
    <row r="150" spans="1:14" s="11" customFormat="1" ht="18" customHeight="1">
      <c r="A150" s="4"/>
      <c r="B150" s="20" t="s">
        <v>105</v>
      </c>
      <c r="C150" s="21" t="s">
        <v>106</v>
      </c>
      <c r="D150" s="21"/>
      <c r="E150" s="22" t="s">
        <v>114</v>
      </c>
      <c r="F150" s="23" t="s">
        <v>29</v>
      </c>
      <c r="G150" s="23">
        <v>34</v>
      </c>
      <c r="H150" s="86"/>
      <c r="I150" s="23">
        <v>34</v>
      </c>
      <c r="J150" s="86"/>
      <c r="K150" s="85"/>
    </row>
    <row r="151" spans="1:14" s="11" customFormat="1" ht="18" customHeight="1">
      <c r="A151" s="4"/>
      <c r="B151" s="20" t="s">
        <v>107</v>
      </c>
      <c r="C151" s="21" t="s">
        <v>33</v>
      </c>
      <c r="D151" s="21"/>
      <c r="E151" s="22" t="s">
        <v>114</v>
      </c>
      <c r="F151" s="23" t="s">
        <v>29</v>
      </c>
      <c r="G151" s="23">
        <v>34</v>
      </c>
      <c r="H151" s="86"/>
      <c r="I151" s="23">
        <v>34</v>
      </c>
      <c r="J151" s="86"/>
      <c r="K151" s="85"/>
    </row>
    <row r="152" spans="1:14" s="11" customFormat="1" ht="30" customHeight="1">
      <c r="A152" s="4"/>
      <c r="B152" s="75" t="s">
        <v>109</v>
      </c>
      <c r="C152" s="76" t="s">
        <v>110</v>
      </c>
      <c r="D152" s="21"/>
      <c r="E152" s="22" t="s">
        <v>114</v>
      </c>
      <c r="F152" s="23" t="s">
        <v>29</v>
      </c>
      <c r="G152" s="71">
        <v>34</v>
      </c>
      <c r="H152" s="87"/>
      <c r="I152" s="71">
        <v>34</v>
      </c>
      <c r="J152" s="87"/>
      <c r="K152" s="85"/>
    </row>
    <row r="153" spans="1:14" s="31" customFormat="1" ht="18" customHeight="1">
      <c r="A153" s="42" t="s">
        <v>38</v>
      </c>
      <c r="B153" s="42"/>
      <c r="C153" s="42"/>
      <c r="D153" s="42"/>
      <c r="E153" s="42"/>
      <c r="F153" s="42"/>
      <c r="G153" s="30">
        <f>SUM(G145:G152)</f>
        <v>136</v>
      </c>
      <c r="H153" s="30">
        <f>SUM(H145:H152)</f>
        <v>103</v>
      </c>
      <c r="I153" s="30">
        <f>SUM(I145:I152)</f>
        <v>136</v>
      </c>
      <c r="J153" s="30">
        <f>SUM(J145:J152)</f>
        <v>103</v>
      </c>
      <c r="K153" s="85"/>
    </row>
    <row r="154" spans="1:14" s="31" customFormat="1" ht="18" customHeight="1">
      <c r="A154" s="32"/>
      <c r="B154" s="32"/>
      <c r="C154" s="32"/>
      <c r="D154" s="32"/>
      <c r="E154" s="32"/>
      <c r="F154" s="32"/>
      <c r="G154" s="77"/>
      <c r="H154" s="77"/>
      <c r="I154" s="78"/>
      <c r="J154" s="78"/>
      <c r="K154" s="19"/>
      <c r="L154" s="88"/>
    </row>
    <row r="155" spans="1:14" ht="36.75" customHeight="1">
      <c r="A155" s="1" t="s">
        <v>115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4" ht="18" customHeight="1">
      <c r="A156" s="12" t="s">
        <v>40</v>
      </c>
      <c r="B156" s="49" t="s">
        <v>41</v>
      </c>
      <c r="C156" s="61"/>
      <c r="D156" s="61"/>
      <c r="E156" s="50"/>
      <c r="F156" s="12" t="s">
        <v>42</v>
      </c>
      <c r="G156" s="13" t="s">
        <v>29</v>
      </c>
      <c r="H156" s="13" t="s">
        <v>22</v>
      </c>
      <c r="I156" s="72" t="s">
        <v>43</v>
      </c>
      <c r="J156" s="89"/>
      <c r="K156" s="89"/>
      <c r="L156" s="73"/>
    </row>
    <row r="157" spans="1:14" ht="18" customHeight="1">
      <c r="A157" s="4"/>
      <c r="B157" s="12" t="s">
        <v>44</v>
      </c>
      <c r="C157" s="12" t="s">
        <v>45</v>
      </c>
      <c r="D157" s="13" t="s">
        <v>9</v>
      </c>
      <c r="E157" s="13" t="s">
        <v>10</v>
      </c>
      <c r="F157" s="4"/>
      <c r="G157" s="8"/>
      <c r="H157" s="8"/>
      <c r="I157" s="14" t="s">
        <v>116</v>
      </c>
      <c r="J157" s="15"/>
      <c r="K157" s="14" t="s">
        <v>117</v>
      </c>
      <c r="L157" s="15"/>
    </row>
    <row r="158" spans="1:14" ht="18" customHeight="1">
      <c r="A158" s="4"/>
      <c r="B158" s="4"/>
      <c r="C158" s="4"/>
      <c r="D158" s="8"/>
      <c r="E158" s="8"/>
      <c r="F158" s="4"/>
      <c r="G158" s="8"/>
      <c r="H158" s="8"/>
      <c r="I158" s="16" t="s">
        <v>48</v>
      </c>
      <c r="J158" s="16" t="s">
        <v>49</v>
      </c>
      <c r="K158" s="23" t="s">
        <v>48</v>
      </c>
      <c r="L158" s="41" t="s">
        <v>49</v>
      </c>
    </row>
    <row r="159" spans="1:14" ht="18" customHeight="1">
      <c r="A159" s="17"/>
      <c r="B159" s="17"/>
      <c r="C159" s="17"/>
      <c r="D159" s="18"/>
      <c r="E159" s="18"/>
      <c r="F159" s="17"/>
      <c r="G159" s="18"/>
      <c r="H159" s="18"/>
      <c r="I159" s="16">
        <v>45</v>
      </c>
      <c r="J159" s="16">
        <v>110</v>
      </c>
      <c r="K159" s="16">
        <v>92</v>
      </c>
      <c r="L159" s="16">
        <v>5</v>
      </c>
      <c r="M159" s="90"/>
      <c r="N159" s="3"/>
    </row>
    <row r="160" spans="1:14" s="11" customFormat="1" ht="18" customHeight="1">
      <c r="A160" s="12" t="s">
        <v>118</v>
      </c>
      <c r="B160" s="20" t="s">
        <v>98</v>
      </c>
      <c r="C160" s="21" t="s">
        <v>69</v>
      </c>
      <c r="D160" s="21"/>
      <c r="E160" s="22" t="s">
        <v>119</v>
      </c>
      <c r="F160" s="23" t="s">
        <v>22</v>
      </c>
      <c r="G160" s="23"/>
      <c r="H160" s="23">
        <v>31</v>
      </c>
      <c r="I160" s="23"/>
      <c r="J160" s="23">
        <v>30</v>
      </c>
      <c r="K160" s="41"/>
      <c r="L160" s="23">
        <v>1</v>
      </c>
      <c r="M160" s="91"/>
    </row>
    <row r="161" spans="1:14" s="11" customFormat="1" ht="18" customHeight="1">
      <c r="A161" s="4"/>
      <c r="B161" s="20" t="s">
        <v>100</v>
      </c>
      <c r="C161" s="21" t="s">
        <v>37</v>
      </c>
      <c r="D161" s="21"/>
      <c r="E161" s="22" t="s">
        <v>119</v>
      </c>
      <c r="F161" s="23" t="s">
        <v>22</v>
      </c>
      <c r="G161" s="23"/>
      <c r="H161" s="23">
        <v>32</v>
      </c>
      <c r="I161" s="23"/>
      <c r="J161" s="23">
        <v>31</v>
      </c>
      <c r="K161" s="41"/>
      <c r="L161" s="23">
        <v>1</v>
      </c>
      <c r="M161" s="91"/>
    </row>
    <row r="162" spans="1:14" s="11" customFormat="1" ht="18" customHeight="1">
      <c r="A162" s="4"/>
      <c r="B162" s="52" t="s">
        <v>101</v>
      </c>
      <c r="C162" s="52" t="s">
        <v>26</v>
      </c>
      <c r="D162" s="21"/>
      <c r="E162" s="22" t="s">
        <v>119</v>
      </c>
      <c r="F162" s="23"/>
      <c r="G162" s="53">
        <v>16</v>
      </c>
      <c r="H162" s="53">
        <v>16</v>
      </c>
      <c r="I162" s="23">
        <v>5</v>
      </c>
      <c r="J162" s="23">
        <v>15</v>
      </c>
      <c r="K162" s="41">
        <v>11</v>
      </c>
      <c r="L162" s="23">
        <v>1</v>
      </c>
      <c r="M162" s="91"/>
    </row>
    <row r="163" spans="1:14" s="11" customFormat="1" ht="18" customHeight="1">
      <c r="A163" s="4"/>
      <c r="B163" s="20" t="s">
        <v>102</v>
      </c>
      <c r="C163" s="21" t="s">
        <v>20</v>
      </c>
      <c r="D163" s="21"/>
      <c r="E163" s="22" t="s">
        <v>119</v>
      </c>
      <c r="F163" s="23"/>
      <c r="G163" s="23">
        <v>15</v>
      </c>
      <c r="H163" s="23">
        <v>17</v>
      </c>
      <c r="I163" s="23">
        <v>5</v>
      </c>
      <c r="J163" s="23">
        <v>16</v>
      </c>
      <c r="K163" s="41">
        <v>10</v>
      </c>
      <c r="L163" s="23">
        <v>1</v>
      </c>
      <c r="M163" s="91"/>
    </row>
    <row r="164" spans="1:14" s="11" customFormat="1" ht="18" customHeight="1">
      <c r="A164" s="4"/>
      <c r="B164" s="20" t="s">
        <v>103</v>
      </c>
      <c r="C164" s="21" t="s">
        <v>104</v>
      </c>
      <c r="D164" s="21"/>
      <c r="E164" s="22" t="s">
        <v>119</v>
      </c>
      <c r="F164" s="23"/>
      <c r="G164" s="23">
        <v>13</v>
      </c>
      <c r="H164" s="23">
        <v>19</v>
      </c>
      <c r="I164" s="23">
        <v>4</v>
      </c>
      <c r="J164" s="23">
        <v>18</v>
      </c>
      <c r="K164" s="41">
        <v>9</v>
      </c>
      <c r="L164" s="23">
        <v>1</v>
      </c>
      <c r="M164" s="91"/>
    </row>
    <row r="165" spans="1:14" s="11" customFormat="1" ht="18" customHeight="1">
      <c r="A165" s="4"/>
      <c r="B165" s="20" t="s">
        <v>105</v>
      </c>
      <c r="C165" s="21" t="s">
        <v>106</v>
      </c>
      <c r="D165" s="21"/>
      <c r="E165" s="22" t="s">
        <v>120</v>
      </c>
      <c r="F165" s="23" t="s">
        <v>29</v>
      </c>
      <c r="G165" s="23">
        <v>31</v>
      </c>
      <c r="H165" s="74"/>
      <c r="I165" s="23">
        <v>10</v>
      </c>
      <c r="J165" s="23"/>
      <c r="K165" s="41">
        <v>21</v>
      </c>
      <c r="L165" s="23"/>
      <c r="M165" s="91"/>
    </row>
    <row r="166" spans="1:14" s="11" customFormat="1" ht="18" customHeight="1">
      <c r="A166" s="4"/>
      <c r="B166" s="20" t="s">
        <v>107</v>
      </c>
      <c r="C166" s="21" t="s">
        <v>33</v>
      </c>
      <c r="D166" s="21"/>
      <c r="E166" s="22" t="s">
        <v>120</v>
      </c>
      <c r="F166" s="23" t="s">
        <v>29</v>
      </c>
      <c r="G166" s="23">
        <v>31</v>
      </c>
      <c r="H166" s="74"/>
      <c r="I166" s="23">
        <v>10</v>
      </c>
      <c r="J166" s="23"/>
      <c r="K166" s="41">
        <v>21</v>
      </c>
      <c r="L166" s="23"/>
      <c r="M166" s="91"/>
    </row>
    <row r="167" spans="1:14" s="11" customFormat="1" ht="27.75" customHeight="1">
      <c r="A167" s="17"/>
      <c r="B167" s="75" t="s">
        <v>109</v>
      </c>
      <c r="C167" s="76" t="s">
        <v>110</v>
      </c>
      <c r="D167" s="21"/>
      <c r="E167" s="22" t="s">
        <v>120</v>
      </c>
      <c r="F167" s="23" t="s">
        <v>29</v>
      </c>
      <c r="G167" s="23">
        <v>31</v>
      </c>
      <c r="H167" s="23"/>
      <c r="I167" s="23">
        <v>11</v>
      </c>
      <c r="J167" s="23"/>
      <c r="K167" s="41">
        <v>20</v>
      </c>
      <c r="L167" s="23"/>
      <c r="M167" s="91"/>
    </row>
    <row r="168" spans="1:14" s="31" customFormat="1" ht="18" customHeight="1">
      <c r="A168" s="42" t="s">
        <v>38</v>
      </c>
      <c r="B168" s="42"/>
      <c r="C168" s="42"/>
      <c r="D168" s="42"/>
      <c r="E168" s="42"/>
      <c r="F168" s="42"/>
      <c r="G168" s="30">
        <f t="shared" ref="G168:L168" si="5">SUM(G160:G167)</f>
        <v>137</v>
      </c>
      <c r="H168" s="30">
        <f t="shared" si="5"/>
        <v>115</v>
      </c>
      <c r="I168" s="30">
        <f t="shared" si="5"/>
        <v>45</v>
      </c>
      <c r="J168" s="30">
        <f t="shared" si="5"/>
        <v>110</v>
      </c>
      <c r="K168" s="30">
        <f t="shared" si="5"/>
        <v>92</v>
      </c>
      <c r="L168" s="30">
        <f t="shared" si="5"/>
        <v>5</v>
      </c>
      <c r="M168" s="79"/>
    </row>
    <row r="169" spans="1:14" s="31" customFormat="1" ht="18" customHeight="1">
      <c r="A169" s="32"/>
      <c r="B169" s="32"/>
      <c r="C169" s="32"/>
      <c r="D169" s="32"/>
      <c r="E169" s="32"/>
      <c r="F169" s="32"/>
      <c r="G169" s="77"/>
      <c r="H169" s="77"/>
      <c r="I169" s="78"/>
      <c r="J169" s="78"/>
      <c r="K169" s="19"/>
      <c r="L169" s="88"/>
      <c r="M169" s="79"/>
    </row>
    <row r="170" spans="1:14" ht="36" customHeight="1">
      <c r="A170" s="1" t="s">
        <v>121</v>
      </c>
      <c r="B170" s="1"/>
      <c r="C170" s="1"/>
      <c r="D170" s="1"/>
      <c r="E170" s="1"/>
      <c r="F170" s="1"/>
      <c r="G170" s="1"/>
      <c r="H170" s="1"/>
      <c r="I170" s="1"/>
      <c r="J170" s="1"/>
      <c r="K170" s="55"/>
      <c r="L170" s="55"/>
      <c r="N170" s="3"/>
    </row>
    <row r="171" spans="1:14" ht="18" customHeight="1">
      <c r="A171" s="56" t="s">
        <v>40</v>
      </c>
      <c r="B171" s="56" t="s">
        <v>41</v>
      </c>
      <c r="C171" s="56"/>
      <c r="D171" s="56"/>
      <c r="E171" s="56"/>
      <c r="F171" s="56" t="s">
        <v>42</v>
      </c>
      <c r="G171" s="40" t="s">
        <v>29</v>
      </c>
      <c r="H171" s="40" t="s">
        <v>22</v>
      </c>
      <c r="I171" s="72" t="s">
        <v>43</v>
      </c>
      <c r="J171" s="89"/>
      <c r="K171" s="89"/>
      <c r="L171" s="73"/>
      <c r="N171" s="3"/>
    </row>
    <row r="172" spans="1:14" ht="27" customHeight="1">
      <c r="A172" s="56"/>
      <c r="B172" s="12" t="s">
        <v>44</v>
      </c>
      <c r="C172" s="12" t="s">
        <v>45</v>
      </c>
      <c r="D172" s="40" t="s">
        <v>9</v>
      </c>
      <c r="E172" s="40" t="s">
        <v>10</v>
      </c>
      <c r="F172" s="56"/>
      <c r="G172" s="40"/>
      <c r="H172" s="40"/>
      <c r="I172" s="38" t="s">
        <v>122</v>
      </c>
      <c r="J172" s="38"/>
      <c r="K172" s="38" t="s">
        <v>123</v>
      </c>
      <c r="L172" s="38"/>
      <c r="N172" s="3"/>
    </row>
    <row r="173" spans="1:14" ht="18" customHeight="1">
      <c r="A173" s="56"/>
      <c r="B173" s="4"/>
      <c r="C173" s="4"/>
      <c r="D173" s="40"/>
      <c r="E173" s="40"/>
      <c r="F173" s="56"/>
      <c r="G173" s="40"/>
      <c r="H173" s="40"/>
      <c r="I173" s="16" t="s">
        <v>48</v>
      </c>
      <c r="J173" s="16" t="s">
        <v>49</v>
      </c>
      <c r="K173" s="16" t="s">
        <v>48</v>
      </c>
      <c r="L173" s="16" t="s">
        <v>49</v>
      </c>
      <c r="N173" s="3"/>
    </row>
    <row r="174" spans="1:14" ht="18" customHeight="1">
      <c r="A174" s="56"/>
      <c r="B174" s="17"/>
      <c r="C174" s="17"/>
      <c r="D174" s="40"/>
      <c r="E174" s="40"/>
      <c r="F174" s="56"/>
      <c r="G174" s="40"/>
      <c r="H174" s="40"/>
      <c r="I174" s="16">
        <v>35</v>
      </c>
      <c r="J174" s="16">
        <v>93</v>
      </c>
      <c r="K174" s="16">
        <v>73</v>
      </c>
      <c r="L174" s="16">
        <v>16</v>
      </c>
      <c r="N174" s="3"/>
    </row>
    <row r="175" spans="1:14" s="11" customFormat="1" ht="18" customHeight="1">
      <c r="A175" s="12" t="s">
        <v>124</v>
      </c>
      <c r="B175" s="20" t="s">
        <v>98</v>
      </c>
      <c r="C175" s="21" t="s">
        <v>69</v>
      </c>
      <c r="D175" s="21"/>
      <c r="E175" s="22" t="s">
        <v>125</v>
      </c>
      <c r="F175" s="23" t="s">
        <v>22</v>
      </c>
      <c r="G175" s="23"/>
      <c r="H175" s="23">
        <v>26</v>
      </c>
      <c r="I175" s="23"/>
      <c r="J175" s="23">
        <v>23</v>
      </c>
      <c r="K175" s="23"/>
      <c r="L175" s="23">
        <v>3</v>
      </c>
    </row>
    <row r="176" spans="1:14" s="11" customFormat="1" ht="18" customHeight="1">
      <c r="A176" s="4"/>
      <c r="B176" s="20" t="s">
        <v>100</v>
      </c>
      <c r="C176" s="21" t="s">
        <v>37</v>
      </c>
      <c r="D176" s="21"/>
      <c r="E176" s="22" t="s">
        <v>125</v>
      </c>
      <c r="F176" s="23" t="s">
        <v>22</v>
      </c>
      <c r="G176" s="23"/>
      <c r="H176" s="23">
        <v>27</v>
      </c>
      <c r="I176" s="23"/>
      <c r="J176" s="23">
        <v>23</v>
      </c>
      <c r="K176" s="23"/>
      <c r="L176" s="23">
        <v>4</v>
      </c>
    </row>
    <row r="177" spans="1:14" s="11" customFormat="1" ht="18" customHeight="1">
      <c r="A177" s="4"/>
      <c r="B177" s="52" t="s">
        <v>101</v>
      </c>
      <c r="C177" s="52" t="s">
        <v>26</v>
      </c>
      <c r="D177" s="21"/>
      <c r="E177" s="22" t="s">
        <v>125</v>
      </c>
      <c r="F177" s="23" t="s">
        <v>22</v>
      </c>
      <c r="G177" s="23"/>
      <c r="H177" s="23">
        <v>27</v>
      </c>
      <c r="I177" s="23"/>
      <c r="J177" s="23">
        <v>23</v>
      </c>
      <c r="K177" s="23"/>
      <c r="L177" s="23">
        <v>4</v>
      </c>
    </row>
    <row r="178" spans="1:14" s="11" customFormat="1" ht="18" customHeight="1">
      <c r="A178" s="4"/>
      <c r="B178" s="20" t="s">
        <v>102</v>
      </c>
      <c r="C178" s="21" t="s">
        <v>20</v>
      </c>
      <c r="D178" s="21"/>
      <c r="E178" s="22" t="s">
        <v>125</v>
      </c>
      <c r="F178" s="23"/>
      <c r="G178" s="23">
        <v>10</v>
      </c>
      <c r="H178" s="23">
        <v>16</v>
      </c>
      <c r="I178" s="23">
        <v>3</v>
      </c>
      <c r="J178" s="23">
        <v>12</v>
      </c>
      <c r="K178" s="23">
        <v>7</v>
      </c>
      <c r="L178" s="23">
        <v>4</v>
      </c>
    </row>
    <row r="179" spans="1:14" s="11" customFormat="1" ht="18" customHeight="1">
      <c r="A179" s="4"/>
      <c r="B179" s="20" t="s">
        <v>103</v>
      </c>
      <c r="C179" s="21" t="s">
        <v>104</v>
      </c>
      <c r="D179" s="21"/>
      <c r="E179" s="22" t="s">
        <v>125</v>
      </c>
      <c r="F179" s="23"/>
      <c r="G179" s="23">
        <v>14</v>
      </c>
      <c r="H179" s="23">
        <v>13</v>
      </c>
      <c r="I179" s="23">
        <v>5</v>
      </c>
      <c r="J179" s="23">
        <v>12</v>
      </c>
      <c r="K179" s="23">
        <v>9</v>
      </c>
      <c r="L179" s="23">
        <v>1</v>
      </c>
    </row>
    <row r="180" spans="1:14" s="11" customFormat="1" ht="18" customHeight="1">
      <c r="A180" s="4"/>
      <c r="B180" s="20" t="s">
        <v>105</v>
      </c>
      <c r="C180" s="21" t="s">
        <v>106</v>
      </c>
      <c r="D180" s="21"/>
      <c r="E180" s="22" t="s">
        <v>125</v>
      </c>
      <c r="F180" s="23" t="s">
        <v>29</v>
      </c>
      <c r="G180" s="23">
        <v>28</v>
      </c>
      <c r="H180" s="23"/>
      <c r="I180" s="23">
        <v>9</v>
      </c>
      <c r="J180" s="23"/>
      <c r="K180" s="23">
        <v>19</v>
      </c>
      <c r="L180" s="23"/>
    </row>
    <row r="181" spans="1:14" s="11" customFormat="1" ht="18" customHeight="1">
      <c r="A181" s="4"/>
      <c r="B181" s="20" t="s">
        <v>107</v>
      </c>
      <c r="C181" s="21" t="s">
        <v>33</v>
      </c>
      <c r="D181" s="21"/>
      <c r="E181" s="22" t="s">
        <v>126</v>
      </c>
      <c r="F181" s="23" t="s">
        <v>29</v>
      </c>
      <c r="G181" s="23">
        <v>28</v>
      </c>
      <c r="H181" s="23"/>
      <c r="I181" s="23">
        <v>9</v>
      </c>
      <c r="J181" s="23"/>
      <c r="K181" s="23">
        <v>19</v>
      </c>
      <c r="L181" s="23"/>
    </row>
    <row r="182" spans="1:14" s="11" customFormat="1" ht="30" customHeight="1">
      <c r="A182" s="17"/>
      <c r="B182" s="75" t="s">
        <v>109</v>
      </c>
      <c r="C182" s="76" t="s">
        <v>110</v>
      </c>
      <c r="D182" s="21"/>
      <c r="E182" s="22" t="s">
        <v>126</v>
      </c>
      <c r="F182" s="23" t="s">
        <v>29</v>
      </c>
      <c r="G182" s="23">
        <v>28</v>
      </c>
      <c r="H182" s="23"/>
      <c r="I182" s="23">
        <v>9</v>
      </c>
      <c r="J182" s="23"/>
      <c r="K182" s="23">
        <v>19</v>
      </c>
      <c r="L182" s="23"/>
    </row>
    <row r="183" spans="1:14" s="31" customFormat="1" ht="18" customHeight="1">
      <c r="A183" s="42" t="s">
        <v>38</v>
      </c>
      <c r="B183" s="42"/>
      <c r="C183" s="42"/>
      <c r="D183" s="42"/>
      <c r="E183" s="42"/>
      <c r="F183" s="42"/>
      <c r="G183" s="30">
        <f t="shared" ref="G183:L183" si="6">SUM(G175:G182)</f>
        <v>108</v>
      </c>
      <c r="H183" s="30">
        <f t="shared" si="6"/>
        <v>109</v>
      </c>
      <c r="I183" s="30">
        <f t="shared" si="6"/>
        <v>35</v>
      </c>
      <c r="J183" s="30">
        <f t="shared" si="6"/>
        <v>93</v>
      </c>
      <c r="K183" s="30">
        <f t="shared" si="6"/>
        <v>73</v>
      </c>
      <c r="L183" s="30">
        <f t="shared" si="6"/>
        <v>16</v>
      </c>
    </row>
    <row r="184" spans="1:14">
      <c r="N184" s="3"/>
    </row>
    <row r="185" spans="1:14">
      <c r="N185" s="3"/>
    </row>
  </sheetData>
  <mergeCells count="176">
    <mergeCell ref="A183:F183"/>
    <mergeCell ref="C172:C174"/>
    <mergeCell ref="D172:D174"/>
    <mergeCell ref="E172:E174"/>
    <mergeCell ref="I172:J172"/>
    <mergeCell ref="K172:L172"/>
    <mergeCell ref="A175:A182"/>
    <mergeCell ref="A160:A167"/>
    <mergeCell ref="A168:F168"/>
    <mergeCell ref="A170:J170"/>
    <mergeCell ref="A171:A174"/>
    <mergeCell ref="B171:E171"/>
    <mergeCell ref="F171:F174"/>
    <mergeCell ref="G171:G174"/>
    <mergeCell ref="H171:H174"/>
    <mergeCell ref="I171:L171"/>
    <mergeCell ref="B172:B174"/>
    <mergeCell ref="B157:B159"/>
    <mergeCell ref="C157:C159"/>
    <mergeCell ref="D157:D159"/>
    <mergeCell ref="E157:E159"/>
    <mergeCell ref="I157:J157"/>
    <mergeCell ref="K157:L157"/>
    <mergeCell ref="I142:J142"/>
    <mergeCell ref="A145:A152"/>
    <mergeCell ref="A153:F153"/>
    <mergeCell ref="A155:L155"/>
    <mergeCell ref="A156:A159"/>
    <mergeCell ref="B156:E156"/>
    <mergeCell ref="F156:F159"/>
    <mergeCell ref="G156:G159"/>
    <mergeCell ref="H156:H159"/>
    <mergeCell ref="I156:L156"/>
    <mergeCell ref="A141:A144"/>
    <mergeCell ref="B141:E141"/>
    <mergeCell ref="F141:F144"/>
    <mergeCell ref="G141:G144"/>
    <mergeCell ref="H141:H144"/>
    <mergeCell ref="I141:J141"/>
    <mergeCell ref="B142:B144"/>
    <mergeCell ref="C142:C144"/>
    <mergeCell ref="D142:D144"/>
    <mergeCell ref="E142:E144"/>
    <mergeCell ref="D127:D129"/>
    <mergeCell ref="E127:E129"/>
    <mergeCell ref="I127:J127"/>
    <mergeCell ref="A130:A137"/>
    <mergeCell ref="A138:F138"/>
    <mergeCell ref="A140:J140"/>
    <mergeCell ref="A123:F123"/>
    <mergeCell ref="A125:J125"/>
    <mergeCell ref="A126:A129"/>
    <mergeCell ref="B126:E126"/>
    <mergeCell ref="F126:F129"/>
    <mergeCell ref="G126:G129"/>
    <mergeCell ref="H126:H129"/>
    <mergeCell ref="I126:J126"/>
    <mergeCell ref="B127:B129"/>
    <mergeCell ref="C127:C129"/>
    <mergeCell ref="C112:C114"/>
    <mergeCell ref="D112:D114"/>
    <mergeCell ref="E112:E114"/>
    <mergeCell ref="I112:J112"/>
    <mergeCell ref="K112:L112"/>
    <mergeCell ref="A115:A122"/>
    <mergeCell ref="A100:A107"/>
    <mergeCell ref="A108:F108"/>
    <mergeCell ref="A110:L110"/>
    <mergeCell ref="A111:A114"/>
    <mergeCell ref="B111:E111"/>
    <mergeCell ref="F111:F114"/>
    <mergeCell ref="G111:G114"/>
    <mergeCell ref="H111:H114"/>
    <mergeCell ref="I111:L111"/>
    <mergeCell ref="B112:B114"/>
    <mergeCell ref="I96:J96"/>
    <mergeCell ref="B97:B99"/>
    <mergeCell ref="C97:C99"/>
    <mergeCell ref="D97:D99"/>
    <mergeCell ref="E97:E99"/>
    <mergeCell ref="I97:J97"/>
    <mergeCell ref="I82:J82"/>
    <mergeCell ref="K82:L82"/>
    <mergeCell ref="A85:A92"/>
    <mergeCell ref="A93:F93"/>
    <mergeCell ref="A95:J95"/>
    <mergeCell ref="A96:A99"/>
    <mergeCell ref="B96:E96"/>
    <mergeCell ref="F96:F99"/>
    <mergeCell ref="G96:G99"/>
    <mergeCell ref="H96:H99"/>
    <mergeCell ref="A81:A84"/>
    <mergeCell ref="B81:E81"/>
    <mergeCell ref="F81:F84"/>
    <mergeCell ref="G81:G84"/>
    <mergeCell ref="H81:H84"/>
    <mergeCell ref="I81:L81"/>
    <mergeCell ref="B82:B84"/>
    <mergeCell ref="C82:C84"/>
    <mergeCell ref="D82:D84"/>
    <mergeCell ref="E82:E84"/>
    <mergeCell ref="E67:E69"/>
    <mergeCell ref="I67:J67"/>
    <mergeCell ref="K67:L67"/>
    <mergeCell ref="A70:A77"/>
    <mergeCell ref="A78:F78"/>
    <mergeCell ref="A80:L80"/>
    <mergeCell ref="A65:L65"/>
    <mergeCell ref="A66:A69"/>
    <mergeCell ref="B66:E66"/>
    <mergeCell ref="F66:F69"/>
    <mergeCell ref="G66:G69"/>
    <mergeCell ref="H66:H69"/>
    <mergeCell ref="I66:L66"/>
    <mergeCell ref="B67:B69"/>
    <mergeCell ref="C67:C69"/>
    <mergeCell ref="D67:D69"/>
    <mergeCell ref="C51:C53"/>
    <mergeCell ref="D51:D53"/>
    <mergeCell ref="E51:E53"/>
    <mergeCell ref="I51:J51"/>
    <mergeCell ref="A54:A62"/>
    <mergeCell ref="A63:F63"/>
    <mergeCell ref="A38:A46"/>
    <mergeCell ref="A47:F47"/>
    <mergeCell ref="A49:J49"/>
    <mergeCell ref="A50:A53"/>
    <mergeCell ref="B50:E50"/>
    <mergeCell ref="F50:F53"/>
    <mergeCell ref="G50:G53"/>
    <mergeCell ref="H50:H53"/>
    <mergeCell ref="I50:J50"/>
    <mergeCell ref="B51:B53"/>
    <mergeCell ref="I34:L34"/>
    <mergeCell ref="B35:B37"/>
    <mergeCell ref="C35:C37"/>
    <mergeCell ref="D35:D37"/>
    <mergeCell ref="E35:E37"/>
    <mergeCell ref="I35:J35"/>
    <mergeCell ref="K35:L35"/>
    <mergeCell ref="I19:J19"/>
    <mergeCell ref="K19:L19"/>
    <mergeCell ref="A22:A30"/>
    <mergeCell ref="A31:F31"/>
    <mergeCell ref="A33:L33"/>
    <mergeCell ref="A34:A37"/>
    <mergeCell ref="B34:E34"/>
    <mergeCell ref="F34:F37"/>
    <mergeCell ref="G34:G37"/>
    <mergeCell ref="H34:H37"/>
    <mergeCell ref="A18:A21"/>
    <mergeCell ref="B18:E18"/>
    <mergeCell ref="F18:F21"/>
    <mergeCell ref="G18:G21"/>
    <mergeCell ref="H18:H21"/>
    <mergeCell ref="I18:L18"/>
    <mergeCell ref="B19:B21"/>
    <mergeCell ref="C19:C21"/>
    <mergeCell ref="D19:D21"/>
    <mergeCell ref="E19:E21"/>
    <mergeCell ref="E3:E5"/>
    <mergeCell ref="I3:J3"/>
    <mergeCell ref="K3:L3"/>
    <mergeCell ref="A6:A14"/>
    <mergeCell ref="A15:F15"/>
    <mergeCell ref="A17:L17"/>
    <mergeCell ref="A1:L1"/>
    <mergeCell ref="A2:A5"/>
    <mergeCell ref="B2:E2"/>
    <mergeCell ref="F2:F5"/>
    <mergeCell ref="G2:G5"/>
    <mergeCell ref="H2:H5"/>
    <mergeCell ref="I2:L2"/>
    <mergeCell ref="B3:B5"/>
    <mergeCell ref="C3:C5"/>
    <mergeCell ref="D3:D5"/>
  </mergeCells>
  <phoneticPr fontId="3" type="noConversion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verticalDpi="0" r:id="rId1"/>
  <rowBreaks count="11" manualBreakCount="11">
    <brk id="16" max="16383" man="1"/>
    <brk id="32" max="16383" man="1"/>
    <brk id="48" max="16383" man="1"/>
    <brk id="64" max="16383" man="1"/>
    <brk id="79" max="16383" man="1"/>
    <brk id="94" max="16383" man="1"/>
    <brk id="109" max="16383" man="1"/>
    <brk id="124" max="16383" man="1"/>
    <brk id="139" max="16383" man="1"/>
    <brk id="154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各专业模块名额分配表</vt:lpstr>
      <vt:lpstr>各专业模块名额分配表!Print_Area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刘雨竹</dc:creator>
  <cp:lastModifiedBy>刘雨竹</cp:lastModifiedBy>
  <dcterms:created xsi:type="dcterms:W3CDTF">2019-08-23T01:06:43Z</dcterms:created>
  <dcterms:modified xsi:type="dcterms:W3CDTF">2019-08-23T01:07:21Z</dcterms:modified>
</cp:coreProperties>
</file>