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nb\Desktop\"/>
    </mc:Choice>
  </mc:AlternateContent>
  <xr:revisionPtr revIDLastSave="0" documentId="8_{C531CE43-6980-4B49-9304-8EF5D46F3164}" xr6:coauthVersionLast="45" xr6:coauthVersionMax="45" xr10:uidLastSave="{00000000-0000-0000-0000-000000000000}"/>
  <bookViews>
    <workbookView xWindow="-120" yWindow="-120" windowWidth="25440" windowHeight="15390" xr2:uid="{4F44BD72-5A9E-47D4-90C6-CA12ECCFEA93}"/>
  </bookViews>
  <sheets>
    <sheet name="各专业模块名额分配表" sheetId="1" r:id="rId1"/>
  </sheets>
  <definedNames>
    <definedName name="_xlnm.Print_Area" localSheetId="0">各专业模块名额分配表!$A$1:$N$171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8" i="1" l="1"/>
  <c r="I188" i="1"/>
  <c r="H188" i="1"/>
  <c r="G188" i="1"/>
  <c r="L170" i="1"/>
  <c r="K170" i="1"/>
  <c r="J170" i="1"/>
  <c r="I170" i="1"/>
  <c r="H170" i="1"/>
  <c r="G170" i="1"/>
  <c r="J147" i="1"/>
  <c r="I147" i="1"/>
  <c r="H147" i="1"/>
  <c r="G147" i="1"/>
  <c r="J135" i="1"/>
  <c r="I135" i="1"/>
  <c r="H135" i="1"/>
  <c r="G135" i="1"/>
  <c r="L123" i="1"/>
  <c r="K123" i="1"/>
  <c r="J123" i="1"/>
  <c r="I123" i="1"/>
  <c r="H123" i="1"/>
  <c r="G123" i="1"/>
  <c r="J105" i="1"/>
  <c r="I105" i="1"/>
  <c r="H105" i="1"/>
  <c r="G105" i="1"/>
  <c r="J95" i="1"/>
  <c r="I95" i="1"/>
  <c r="H95" i="1"/>
  <c r="G95" i="1"/>
  <c r="J85" i="1"/>
  <c r="I85" i="1"/>
  <c r="H85" i="1"/>
  <c r="G85" i="1"/>
  <c r="L67" i="1"/>
  <c r="K67" i="1"/>
  <c r="J67" i="1"/>
  <c r="I67" i="1"/>
  <c r="H67" i="1"/>
  <c r="G67" i="1"/>
  <c r="L50" i="1"/>
  <c r="K50" i="1"/>
  <c r="J50" i="1"/>
  <c r="I50" i="1"/>
  <c r="H50" i="1"/>
  <c r="G50" i="1"/>
  <c r="J33" i="1"/>
  <c r="I33" i="1"/>
  <c r="H33" i="1"/>
  <c r="G33" i="1"/>
  <c r="J16" i="1"/>
  <c r="I16" i="1"/>
  <c r="H16" i="1"/>
  <c r="G16" i="1"/>
</calcChain>
</file>

<file path=xl/sharedStrings.xml><?xml version="1.0" encoding="utf-8"?>
<sst xmlns="http://schemas.openxmlformats.org/spreadsheetml/2006/main" count="645" uniqueCount="121">
  <si>
    <t>2020级第1学期体育专项课课表及各项目名额分配表（板块一）</t>
    <phoneticPr fontId="3" type="noConversion"/>
  </si>
  <si>
    <t>学院、专业</t>
    <phoneticPr fontId="3" type="noConversion"/>
  </si>
  <si>
    <t>体育专项课程表</t>
    <phoneticPr fontId="3" type="noConversion"/>
  </si>
  <si>
    <t>面向
对象</t>
    <phoneticPr fontId="3" type="noConversion"/>
  </si>
  <si>
    <t>男生</t>
    <phoneticPr fontId="3" type="noConversion"/>
  </si>
  <si>
    <t>女生</t>
    <phoneticPr fontId="3" type="noConversion"/>
  </si>
  <si>
    <t>各项目名额分配</t>
    <phoneticPr fontId="3" type="noConversion"/>
  </si>
  <si>
    <t>教师</t>
    <phoneticPr fontId="3" type="noConversion"/>
  </si>
  <si>
    <t>课程名称</t>
    <phoneticPr fontId="3" type="noConversion"/>
  </si>
  <si>
    <t>人数</t>
  </si>
  <si>
    <t>上课时间</t>
  </si>
  <si>
    <t>信息</t>
    <phoneticPr fontId="3" type="noConversion"/>
  </si>
  <si>
    <t>男</t>
    <phoneticPr fontId="3" type="noConversion"/>
  </si>
  <si>
    <t>女</t>
    <phoneticPr fontId="3" type="noConversion"/>
  </si>
  <si>
    <t>信息工程学院</t>
    <phoneticPr fontId="3" type="noConversion"/>
  </si>
  <si>
    <t>盛宁宁</t>
  </si>
  <si>
    <t>艺术体操</t>
  </si>
  <si>
    <t>周二1,2</t>
    <phoneticPr fontId="3" type="noConversion"/>
  </si>
  <si>
    <t>曲美儒</t>
  </si>
  <si>
    <t>乒乓球</t>
  </si>
  <si>
    <t>敖闯</t>
  </si>
  <si>
    <t>排球</t>
  </si>
  <si>
    <t>吴敏</t>
  </si>
  <si>
    <t>羽毛球</t>
  </si>
  <si>
    <t>王选强</t>
  </si>
  <si>
    <t>轮滑</t>
  </si>
  <si>
    <t>鲁志强</t>
  </si>
  <si>
    <t>健身</t>
  </si>
  <si>
    <t>王乐</t>
  </si>
  <si>
    <t>足球</t>
  </si>
  <si>
    <t>周浩</t>
  </si>
  <si>
    <t>周二1,2</t>
  </si>
  <si>
    <t>李金鹏</t>
  </si>
  <si>
    <t>篮球</t>
  </si>
  <si>
    <t>李晓龙</t>
  </si>
  <si>
    <t>武术</t>
  </si>
  <si>
    <t>合计</t>
    <phoneticPr fontId="3" type="noConversion"/>
  </si>
  <si>
    <t>2020级第1学期体育专项课课表及各项目名额分配表（板块二）</t>
    <phoneticPr fontId="3" type="noConversion"/>
  </si>
  <si>
    <t>海环</t>
    <phoneticPr fontId="3" type="noConversion"/>
  </si>
  <si>
    <t>海洋科技与环境学院</t>
    <phoneticPr fontId="3" type="noConversion"/>
  </si>
  <si>
    <t>周二3,4</t>
    <phoneticPr fontId="3" type="noConversion"/>
  </si>
  <si>
    <t>周二3,4</t>
  </si>
  <si>
    <t>周二3,4</t>
    <phoneticPr fontId="9" type="noConversion"/>
  </si>
  <si>
    <t>2020级第1学期体育专项课课表及各项目名额分配表（板块三）</t>
    <phoneticPr fontId="3" type="noConversion"/>
  </si>
  <si>
    <t>海土（土木）</t>
    <phoneticPr fontId="3" type="noConversion"/>
  </si>
  <si>
    <t>海法（20级人力、动画、视觉）</t>
    <phoneticPr fontId="3" type="noConversion"/>
  </si>
  <si>
    <t>海洋与土木工程学院（土木工程）
                   海洋法律与人文学院（20级人力、动画、视觉）</t>
    <phoneticPr fontId="3" type="noConversion"/>
  </si>
  <si>
    <t>周二6,7</t>
    <phoneticPr fontId="3" type="noConversion"/>
  </si>
  <si>
    <t>周二6,7</t>
  </si>
  <si>
    <t>周二6,7</t>
    <phoneticPr fontId="9" type="noConversion"/>
  </si>
  <si>
    <t>2020级第1学期体育专项课课表及各项目名额分配表（板块四）</t>
    <phoneticPr fontId="3" type="noConversion"/>
  </si>
  <si>
    <t>航船（航海、轮机）</t>
    <phoneticPr fontId="3" type="noConversion"/>
  </si>
  <si>
    <t xml:space="preserve">经济（会计、金融20级） </t>
    <phoneticPr fontId="9" type="noConversion"/>
  </si>
  <si>
    <t xml:space="preserve">航海与船舶工程学院（航海、轮机）
经济管理学院（会计、金融20级）    
</t>
    <phoneticPr fontId="3" type="noConversion"/>
  </si>
  <si>
    <t>周二8,9</t>
    <phoneticPr fontId="3" type="noConversion"/>
  </si>
  <si>
    <t>周二8,9</t>
  </si>
  <si>
    <t>2020级第1学期体育专项课课表及各项目名额分配表（板块五）</t>
    <phoneticPr fontId="3" type="noConversion"/>
  </si>
  <si>
    <t>水产（生科、水医、水族、海渔）</t>
    <phoneticPr fontId="3" type="noConversion"/>
  </si>
  <si>
    <t xml:space="preserve">   水产与生命学院（生科、水医、水族、海渔）</t>
    <phoneticPr fontId="3" type="noConversion"/>
  </si>
  <si>
    <t>宋晓玲</t>
  </si>
  <si>
    <t>健美操</t>
  </si>
  <si>
    <t>周四1,2</t>
  </si>
  <si>
    <t>李晓婵</t>
  </si>
  <si>
    <t>刘凤兰</t>
  </si>
  <si>
    <t>体育舞蹈</t>
  </si>
  <si>
    <t>周四1,2</t>
    <phoneticPr fontId="3" type="noConversion"/>
  </si>
  <si>
    <t>李政</t>
  </si>
  <si>
    <t>赵健</t>
  </si>
  <si>
    <t>花式跳绳</t>
  </si>
  <si>
    <t>金龙泉</t>
  </si>
  <si>
    <t>王治国</t>
  </si>
  <si>
    <t>孙维国</t>
  </si>
  <si>
    <t>刘岩</t>
  </si>
  <si>
    <t>于鹤</t>
  </si>
  <si>
    <t>网球</t>
  </si>
  <si>
    <t>2020级第1学期体育专项课课表及各项目名额分配表（板块六）</t>
    <phoneticPr fontId="3" type="noConversion"/>
  </si>
  <si>
    <t>水产（养殖）</t>
    <phoneticPr fontId="3" type="noConversion"/>
  </si>
  <si>
    <t xml:space="preserve">
水产与生命学院（养殖）              </t>
    <phoneticPr fontId="3" type="noConversion"/>
  </si>
  <si>
    <t>周四3,4</t>
    <phoneticPr fontId="3" type="noConversion"/>
  </si>
  <si>
    <t>2020级第1学期体育专项课课表及各项目名额分配表（板块七）</t>
    <phoneticPr fontId="3" type="noConversion"/>
  </si>
  <si>
    <t>航船（船舶）</t>
    <phoneticPr fontId="3" type="noConversion"/>
  </si>
  <si>
    <t>航海与船舶工程学院（船舶）</t>
    <phoneticPr fontId="3" type="noConversion"/>
  </si>
  <si>
    <t>周四6,7</t>
    <phoneticPr fontId="3" type="noConversion"/>
  </si>
  <si>
    <t>周四6,7</t>
  </si>
  <si>
    <t>2020级第1学期体育专项课课表及各项目名额分配表(板块八）</t>
    <phoneticPr fontId="3" type="noConversion"/>
  </si>
  <si>
    <t>机械</t>
    <phoneticPr fontId="3" type="noConversion"/>
  </si>
  <si>
    <t>外语（2020级）</t>
    <phoneticPr fontId="3" type="noConversion"/>
  </si>
  <si>
    <r>
      <t>机械与动力工程学院
                   外国语与国际教育学院</t>
    </r>
    <r>
      <rPr>
        <sz val="10"/>
        <color indexed="10"/>
        <rFont val="宋体"/>
        <charset val="134"/>
      </rPr>
      <t>（2020级）</t>
    </r>
    <phoneticPr fontId="3" type="noConversion"/>
  </si>
  <si>
    <t>周四8,9</t>
    <phoneticPr fontId="3" type="noConversion"/>
  </si>
  <si>
    <t>2020级第1学期体育专项课课表及各项目名额分配表(板块九）</t>
    <phoneticPr fontId="3" type="noConversion"/>
  </si>
  <si>
    <t>食品</t>
    <phoneticPr fontId="3" type="noConversion"/>
  </si>
  <si>
    <t>食品科学与工程学院</t>
    <phoneticPr fontId="3" type="noConversion"/>
  </si>
  <si>
    <t>肖洪艳</t>
  </si>
  <si>
    <t>周五1,2</t>
    <phoneticPr fontId="3" type="noConversion"/>
  </si>
  <si>
    <t>李栋</t>
  </si>
  <si>
    <t>刘科</t>
  </si>
  <si>
    <t>李辉</t>
  </si>
  <si>
    <t>男生</t>
    <phoneticPr fontId="9" type="noConversion"/>
  </si>
  <si>
    <t>2020级第1学期体育专项课课表及各项目名额分配表（板块十）</t>
    <phoneticPr fontId="3" type="noConversion"/>
  </si>
  <si>
    <t>经管（农林、营销）</t>
    <phoneticPr fontId="3" type="noConversion"/>
  </si>
  <si>
    <t xml:space="preserve">经济管理学院（农林、营销）
</t>
    <phoneticPr fontId="3" type="noConversion"/>
  </si>
  <si>
    <t>周五3,4</t>
    <phoneticPr fontId="3" type="noConversion"/>
  </si>
  <si>
    <t>2020级第1学期体育专项课课表及各项目名额分配表（板块十一）</t>
    <phoneticPr fontId="3" type="noConversion"/>
  </si>
  <si>
    <t>海洋与土木工程学院（港工）</t>
    <phoneticPr fontId="9" type="noConversion"/>
  </si>
  <si>
    <t>周五6,7</t>
    <phoneticPr fontId="3" type="noConversion"/>
  </si>
  <si>
    <t>2020级第1学期体育专项课课表及各项目名额分配表（板块十二）</t>
    <phoneticPr fontId="3" type="noConversion"/>
  </si>
  <si>
    <t>海法（法学20）</t>
    <phoneticPr fontId="3" type="noConversion"/>
  </si>
  <si>
    <t>海土（给排水、建环）</t>
    <phoneticPr fontId="3" type="noConversion"/>
  </si>
  <si>
    <t>海洋法律与人文学院（法学20）
海洋与土木工程学院（给排水、建环）</t>
    <phoneticPr fontId="3" type="noConversion"/>
  </si>
  <si>
    <t>刘莹</t>
  </si>
  <si>
    <t>周五8,9</t>
    <phoneticPr fontId="3" type="noConversion"/>
  </si>
  <si>
    <t>周五8,9</t>
  </si>
  <si>
    <t>2019级第1学期体育专项课课表及各项目名额分配表（板块十三）</t>
    <phoneticPr fontId="3" type="noConversion"/>
  </si>
  <si>
    <r>
      <t>海法</t>
    </r>
    <r>
      <rPr>
        <sz val="10"/>
        <color indexed="10"/>
        <rFont val="宋体"/>
        <charset val="134"/>
      </rPr>
      <t>（19级）</t>
    </r>
    <phoneticPr fontId="3" type="noConversion"/>
  </si>
  <si>
    <r>
      <t xml:space="preserve">
海洋法律与人文学院    </t>
    </r>
    <r>
      <rPr>
        <sz val="10"/>
        <color indexed="10"/>
        <rFont val="宋体"/>
        <charset val="134"/>
      </rPr>
      <t>（19级）</t>
    </r>
    <r>
      <rPr>
        <sz val="10"/>
        <rFont val="宋体"/>
        <charset val="134"/>
      </rPr>
      <t xml:space="preserve">          </t>
    </r>
    <phoneticPr fontId="3" type="noConversion"/>
  </si>
  <si>
    <t>2019级第1学期体育专项课课表及各项目名额分配表（板块十四）</t>
    <phoneticPr fontId="3" type="noConversion"/>
  </si>
  <si>
    <r>
      <t>经管</t>
    </r>
    <r>
      <rPr>
        <sz val="10"/>
        <color indexed="10"/>
        <rFont val="宋体"/>
        <charset val="134"/>
      </rPr>
      <t>（19级）</t>
    </r>
    <phoneticPr fontId="3" type="noConversion"/>
  </si>
  <si>
    <r>
      <t xml:space="preserve">
经济管理学院   </t>
    </r>
    <r>
      <rPr>
        <sz val="10"/>
        <color indexed="10"/>
        <rFont val="宋体"/>
        <charset val="134"/>
      </rPr>
      <t>（19级）</t>
    </r>
    <r>
      <rPr>
        <sz val="10"/>
        <rFont val="宋体"/>
        <charset val="134"/>
      </rPr>
      <t xml:space="preserve">          </t>
    </r>
    <phoneticPr fontId="3" type="noConversion"/>
  </si>
  <si>
    <t>2019级第1学期体育专项课课表及各项目名额分配表（板块十五）</t>
    <phoneticPr fontId="3" type="noConversion"/>
  </si>
  <si>
    <r>
      <rPr>
        <sz val="10"/>
        <color indexed="8"/>
        <rFont val="宋体"/>
        <charset val="134"/>
      </rPr>
      <t>外语</t>
    </r>
    <r>
      <rPr>
        <sz val="10"/>
        <color indexed="10"/>
        <rFont val="宋体"/>
        <charset val="134"/>
      </rPr>
      <t>（19级）</t>
    </r>
    <phoneticPr fontId="3" type="noConversion"/>
  </si>
  <si>
    <r>
      <t xml:space="preserve">
外国语与国际教育学院   </t>
    </r>
    <r>
      <rPr>
        <sz val="10"/>
        <color indexed="10"/>
        <rFont val="宋体"/>
        <charset val="134"/>
      </rPr>
      <t>（19级）</t>
    </r>
    <r>
      <rPr>
        <sz val="10"/>
        <rFont val="宋体"/>
        <charset val="134"/>
      </rPr>
      <t xml:space="preserve">          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</si>
</sst>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6" x14ac:knownFonts="1">
    <font>
      <sz val="11"/>
      <color theme="1"/>
      <name val="等线"/>
      <charset val="134"/>
      <scheme val="minor"/>
    </font>
    <font>
      <b/>
      <sz val="18"/>
      <name val="宋体"/>
      <charset val="134"/>
    </font>
    <font>
      <sz val="9"/>
      <name val="等线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9"/>
      <name val="等线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0"/>
      <color indexed="10"/>
      <name val="宋体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4" fillId="0" borderId="8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4" fillId="0" borderId="10" xfId="0" applyFont="1" applyBorder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176" fontId="5" fillId="0" borderId="0" xfId="0" applyNumberFormat="1" applyFont="1">
      <alignment vertical="center"/>
    </xf>
    <xf numFmtId="0" fontId="4" fillId="0" borderId="8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7" fontId="4" fillId="0" borderId="8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/>
    </xf>
    <xf numFmtId="176" fontId="12" fillId="0" borderId="0" xfId="0" applyNumberFormat="1" applyFont="1">
      <alignment vertical="center"/>
    </xf>
    <xf numFmtId="176" fontId="13" fillId="0" borderId="8" xfId="0" applyNumberFormat="1" applyFont="1" applyBorder="1" applyAlignment="1">
      <alignment horizontal="center" vertical="center"/>
    </xf>
    <xf numFmtId="176" fontId="14" fillId="0" borderId="8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8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0" fillId="0" borderId="8" xfId="0" applyBorder="1">
      <alignment vertical="center"/>
    </xf>
    <xf numFmtId="177" fontId="8" fillId="0" borderId="0" xfId="0" applyNumberFormat="1" applyFont="1" applyAlignment="1">
      <alignment horizontal="center" vertical="center"/>
    </xf>
    <xf numFmtId="177" fontId="4" fillId="0" borderId="0" xfId="0" applyNumberFormat="1" applyFont="1">
      <alignment vertical="center"/>
    </xf>
    <xf numFmtId="0" fontId="4" fillId="0" borderId="0" xfId="0" applyFont="1">
      <alignment vertical="center"/>
    </xf>
    <xf numFmtId="176" fontId="4" fillId="0" borderId="10" xfId="0" applyNumberFormat="1" applyFont="1" applyBorder="1" applyAlignment="1">
      <alignment horizontal="center" vertical="center"/>
    </xf>
    <xf numFmtId="176" fontId="15" fillId="0" borderId="9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3D1AA-7ECC-4450-8F82-C97E3176DC68}">
  <dimension ref="A1:P219"/>
  <sheetViews>
    <sheetView tabSelected="1" topLeftCell="A163" zoomScale="90" zoomScaleNormal="90" workbookViewId="0">
      <selection activeCell="L178" sqref="L178"/>
    </sheetView>
  </sheetViews>
  <sheetFormatPr defaultRowHeight="14.25" x14ac:dyDescent="0.2"/>
  <cols>
    <col min="1" max="1" width="10.25" style="38" customWidth="1"/>
    <col min="2" max="2" width="9" style="38"/>
    <col min="3" max="3" width="10.25" style="38" customWidth="1"/>
    <col min="4" max="8" width="9" style="38"/>
    <col min="9" max="12" width="9.625" style="39" customWidth="1"/>
    <col min="13" max="13" width="9.625" customWidth="1"/>
    <col min="14" max="14" width="9.625" style="41" customWidth="1"/>
    <col min="257" max="257" width="10.25" customWidth="1"/>
    <col min="259" max="259" width="10.25" customWidth="1"/>
    <col min="265" max="270" width="9.625" customWidth="1"/>
    <col min="513" max="513" width="10.25" customWidth="1"/>
    <col min="515" max="515" width="10.25" customWidth="1"/>
    <col min="521" max="526" width="9.625" customWidth="1"/>
    <col min="769" max="769" width="10.25" customWidth="1"/>
    <col min="771" max="771" width="10.25" customWidth="1"/>
    <col min="777" max="782" width="9.625" customWidth="1"/>
    <col min="1025" max="1025" width="10.25" customWidth="1"/>
    <col min="1027" max="1027" width="10.25" customWidth="1"/>
    <col min="1033" max="1038" width="9.625" customWidth="1"/>
    <col min="1281" max="1281" width="10.25" customWidth="1"/>
    <col min="1283" max="1283" width="10.25" customWidth="1"/>
    <col min="1289" max="1294" width="9.625" customWidth="1"/>
    <col min="1537" max="1537" width="10.25" customWidth="1"/>
    <col min="1539" max="1539" width="10.25" customWidth="1"/>
    <col min="1545" max="1550" width="9.625" customWidth="1"/>
    <col min="1793" max="1793" width="10.25" customWidth="1"/>
    <col min="1795" max="1795" width="10.25" customWidth="1"/>
    <col min="1801" max="1806" width="9.625" customWidth="1"/>
    <col min="2049" max="2049" width="10.25" customWidth="1"/>
    <col min="2051" max="2051" width="10.25" customWidth="1"/>
    <col min="2057" max="2062" width="9.625" customWidth="1"/>
    <col min="2305" max="2305" width="10.25" customWidth="1"/>
    <col min="2307" max="2307" width="10.25" customWidth="1"/>
    <col min="2313" max="2318" width="9.625" customWidth="1"/>
    <col min="2561" max="2561" width="10.25" customWidth="1"/>
    <col min="2563" max="2563" width="10.25" customWidth="1"/>
    <col min="2569" max="2574" width="9.625" customWidth="1"/>
    <col min="2817" max="2817" width="10.25" customWidth="1"/>
    <col min="2819" max="2819" width="10.25" customWidth="1"/>
    <col min="2825" max="2830" width="9.625" customWidth="1"/>
    <col min="3073" max="3073" width="10.25" customWidth="1"/>
    <col min="3075" max="3075" width="10.25" customWidth="1"/>
    <col min="3081" max="3086" width="9.625" customWidth="1"/>
    <col min="3329" max="3329" width="10.25" customWidth="1"/>
    <col min="3331" max="3331" width="10.25" customWidth="1"/>
    <col min="3337" max="3342" width="9.625" customWidth="1"/>
    <col min="3585" max="3585" width="10.25" customWidth="1"/>
    <col min="3587" max="3587" width="10.25" customWidth="1"/>
    <col min="3593" max="3598" width="9.625" customWidth="1"/>
    <col min="3841" max="3841" width="10.25" customWidth="1"/>
    <col min="3843" max="3843" width="10.25" customWidth="1"/>
    <col min="3849" max="3854" width="9.625" customWidth="1"/>
    <col min="4097" max="4097" width="10.25" customWidth="1"/>
    <col min="4099" max="4099" width="10.25" customWidth="1"/>
    <col min="4105" max="4110" width="9.625" customWidth="1"/>
    <col min="4353" max="4353" width="10.25" customWidth="1"/>
    <col min="4355" max="4355" width="10.25" customWidth="1"/>
    <col min="4361" max="4366" width="9.625" customWidth="1"/>
    <col min="4609" max="4609" width="10.25" customWidth="1"/>
    <col min="4611" max="4611" width="10.25" customWidth="1"/>
    <col min="4617" max="4622" width="9.625" customWidth="1"/>
    <col min="4865" max="4865" width="10.25" customWidth="1"/>
    <col min="4867" max="4867" width="10.25" customWidth="1"/>
    <col min="4873" max="4878" width="9.625" customWidth="1"/>
    <col min="5121" max="5121" width="10.25" customWidth="1"/>
    <col min="5123" max="5123" width="10.25" customWidth="1"/>
    <col min="5129" max="5134" width="9.625" customWidth="1"/>
    <col min="5377" max="5377" width="10.25" customWidth="1"/>
    <col min="5379" max="5379" width="10.25" customWidth="1"/>
    <col min="5385" max="5390" width="9.625" customWidth="1"/>
    <col min="5633" max="5633" width="10.25" customWidth="1"/>
    <col min="5635" max="5635" width="10.25" customWidth="1"/>
    <col min="5641" max="5646" width="9.625" customWidth="1"/>
    <col min="5889" max="5889" width="10.25" customWidth="1"/>
    <col min="5891" max="5891" width="10.25" customWidth="1"/>
    <col min="5897" max="5902" width="9.625" customWidth="1"/>
    <col min="6145" max="6145" width="10.25" customWidth="1"/>
    <col min="6147" max="6147" width="10.25" customWidth="1"/>
    <col min="6153" max="6158" width="9.625" customWidth="1"/>
    <col min="6401" max="6401" width="10.25" customWidth="1"/>
    <col min="6403" max="6403" width="10.25" customWidth="1"/>
    <col min="6409" max="6414" width="9.625" customWidth="1"/>
    <col min="6657" max="6657" width="10.25" customWidth="1"/>
    <col min="6659" max="6659" width="10.25" customWidth="1"/>
    <col min="6665" max="6670" width="9.625" customWidth="1"/>
    <col min="6913" max="6913" width="10.25" customWidth="1"/>
    <col min="6915" max="6915" width="10.25" customWidth="1"/>
    <col min="6921" max="6926" width="9.625" customWidth="1"/>
    <col min="7169" max="7169" width="10.25" customWidth="1"/>
    <col min="7171" max="7171" width="10.25" customWidth="1"/>
    <col min="7177" max="7182" width="9.625" customWidth="1"/>
    <col min="7425" max="7425" width="10.25" customWidth="1"/>
    <col min="7427" max="7427" width="10.25" customWidth="1"/>
    <col min="7433" max="7438" width="9.625" customWidth="1"/>
    <col min="7681" max="7681" width="10.25" customWidth="1"/>
    <col min="7683" max="7683" width="10.25" customWidth="1"/>
    <col min="7689" max="7694" width="9.625" customWidth="1"/>
    <col min="7937" max="7937" width="10.25" customWidth="1"/>
    <col min="7939" max="7939" width="10.25" customWidth="1"/>
    <col min="7945" max="7950" width="9.625" customWidth="1"/>
    <col min="8193" max="8193" width="10.25" customWidth="1"/>
    <col min="8195" max="8195" width="10.25" customWidth="1"/>
    <col min="8201" max="8206" width="9.625" customWidth="1"/>
    <col min="8449" max="8449" width="10.25" customWidth="1"/>
    <col min="8451" max="8451" width="10.25" customWidth="1"/>
    <col min="8457" max="8462" width="9.625" customWidth="1"/>
    <col min="8705" max="8705" width="10.25" customWidth="1"/>
    <col min="8707" max="8707" width="10.25" customWidth="1"/>
    <col min="8713" max="8718" width="9.625" customWidth="1"/>
    <col min="8961" max="8961" width="10.25" customWidth="1"/>
    <col min="8963" max="8963" width="10.25" customWidth="1"/>
    <col min="8969" max="8974" width="9.625" customWidth="1"/>
    <col min="9217" max="9217" width="10.25" customWidth="1"/>
    <col min="9219" max="9219" width="10.25" customWidth="1"/>
    <col min="9225" max="9230" width="9.625" customWidth="1"/>
    <col min="9473" max="9473" width="10.25" customWidth="1"/>
    <col min="9475" max="9475" width="10.25" customWidth="1"/>
    <col min="9481" max="9486" width="9.625" customWidth="1"/>
    <col min="9729" max="9729" width="10.25" customWidth="1"/>
    <col min="9731" max="9731" width="10.25" customWidth="1"/>
    <col min="9737" max="9742" width="9.625" customWidth="1"/>
    <col min="9985" max="9985" width="10.25" customWidth="1"/>
    <col min="9987" max="9987" width="10.25" customWidth="1"/>
    <col min="9993" max="9998" width="9.625" customWidth="1"/>
    <col min="10241" max="10241" width="10.25" customWidth="1"/>
    <col min="10243" max="10243" width="10.25" customWidth="1"/>
    <col min="10249" max="10254" width="9.625" customWidth="1"/>
    <col min="10497" max="10497" width="10.25" customWidth="1"/>
    <col min="10499" max="10499" width="10.25" customWidth="1"/>
    <col min="10505" max="10510" width="9.625" customWidth="1"/>
    <col min="10753" max="10753" width="10.25" customWidth="1"/>
    <col min="10755" max="10755" width="10.25" customWidth="1"/>
    <col min="10761" max="10766" width="9.625" customWidth="1"/>
    <col min="11009" max="11009" width="10.25" customWidth="1"/>
    <col min="11011" max="11011" width="10.25" customWidth="1"/>
    <col min="11017" max="11022" width="9.625" customWidth="1"/>
    <col min="11265" max="11265" width="10.25" customWidth="1"/>
    <col min="11267" max="11267" width="10.25" customWidth="1"/>
    <col min="11273" max="11278" width="9.625" customWidth="1"/>
    <col min="11521" max="11521" width="10.25" customWidth="1"/>
    <col min="11523" max="11523" width="10.25" customWidth="1"/>
    <col min="11529" max="11534" width="9.625" customWidth="1"/>
    <col min="11777" max="11777" width="10.25" customWidth="1"/>
    <col min="11779" max="11779" width="10.25" customWidth="1"/>
    <col min="11785" max="11790" width="9.625" customWidth="1"/>
    <col min="12033" max="12033" width="10.25" customWidth="1"/>
    <col min="12035" max="12035" width="10.25" customWidth="1"/>
    <col min="12041" max="12046" width="9.625" customWidth="1"/>
    <col min="12289" max="12289" width="10.25" customWidth="1"/>
    <col min="12291" max="12291" width="10.25" customWidth="1"/>
    <col min="12297" max="12302" width="9.625" customWidth="1"/>
    <col min="12545" max="12545" width="10.25" customWidth="1"/>
    <col min="12547" max="12547" width="10.25" customWidth="1"/>
    <col min="12553" max="12558" width="9.625" customWidth="1"/>
    <col min="12801" max="12801" width="10.25" customWidth="1"/>
    <col min="12803" max="12803" width="10.25" customWidth="1"/>
    <col min="12809" max="12814" width="9.625" customWidth="1"/>
    <col min="13057" max="13057" width="10.25" customWidth="1"/>
    <col min="13059" max="13059" width="10.25" customWidth="1"/>
    <col min="13065" max="13070" width="9.625" customWidth="1"/>
    <col min="13313" max="13313" width="10.25" customWidth="1"/>
    <col min="13315" max="13315" width="10.25" customWidth="1"/>
    <col min="13321" max="13326" width="9.625" customWidth="1"/>
    <col min="13569" max="13569" width="10.25" customWidth="1"/>
    <col min="13571" max="13571" width="10.25" customWidth="1"/>
    <col min="13577" max="13582" width="9.625" customWidth="1"/>
    <col min="13825" max="13825" width="10.25" customWidth="1"/>
    <col min="13827" max="13827" width="10.25" customWidth="1"/>
    <col min="13833" max="13838" width="9.625" customWidth="1"/>
    <col min="14081" max="14081" width="10.25" customWidth="1"/>
    <col min="14083" max="14083" width="10.25" customWidth="1"/>
    <col min="14089" max="14094" width="9.625" customWidth="1"/>
    <col min="14337" max="14337" width="10.25" customWidth="1"/>
    <col min="14339" max="14339" width="10.25" customWidth="1"/>
    <col min="14345" max="14350" width="9.625" customWidth="1"/>
    <col min="14593" max="14593" width="10.25" customWidth="1"/>
    <col min="14595" max="14595" width="10.25" customWidth="1"/>
    <col min="14601" max="14606" width="9.625" customWidth="1"/>
    <col min="14849" max="14849" width="10.25" customWidth="1"/>
    <col min="14851" max="14851" width="10.25" customWidth="1"/>
    <col min="14857" max="14862" width="9.625" customWidth="1"/>
    <col min="15105" max="15105" width="10.25" customWidth="1"/>
    <col min="15107" max="15107" width="10.25" customWidth="1"/>
    <col min="15113" max="15118" width="9.625" customWidth="1"/>
    <col min="15361" max="15361" width="10.25" customWidth="1"/>
    <col min="15363" max="15363" width="10.25" customWidth="1"/>
    <col min="15369" max="15374" width="9.625" customWidth="1"/>
    <col min="15617" max="15617" width="10.25" customWidth="1"/>
    <col min="15619" max="15619" width="10.25" customWidth="1"/>
    <col min="15625" max="15630" width="9.625" customWidth="1"/>
    <col min="15873" max="15873" width="10.25" customWidth="1"/>
    <col min="15875" max="15875" width="10.25" customWidth="1"/>
    <col min="15881" max="15886" width="9.625" customWidth="1"/>
    <col min="16129" max="16129" width="10.25" customWidth="1"/>
    <col min="16131" max="16131" width="10.25" customWidth="1"/>
    <col min="16137" max="16142" width="9.625" customWidth="1"/>
  </cols>
  <sheetData>
    <row r="1" spans="1:14" ht="39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</row>
    <row r="2" spans="1:14" s="11" customFormat="1" ht="18" customHeight="1" x14ac:dyDescent="0.2">
      <c r="A2" s="3" t="s">
        <v>1</v>
      </c>
      <c r="B2" s="4" t="s">
        <v>2</v>
      </c>
      <c r="C2" s="5"/>
      <c r="D2" s="5"/>
      <c r="E2" s="6"/>
      <c r="F2" s="3" t="s">
        <v>3</v>
      </c>
      <c r="G2" s="7" t="s">
        <v>4</v>
      </c>
      <c r="H2" s="7" t="s">
        <v>5</v>
      </c>
      <c r="I2" s="8" t="s">
        <v>6</v>
      </c>
      <c r="J2" s="9"/>
      <c r="K2" s="10"/>
      <c r="L2" s="10"/>
    </row>
    <row r="3" spans="1:14" s="11" customFormat="1" ht="27.75" customHeight="1" x14ac:dyDescent="0.2">
      <c r="A3" s="3"/>
      <c r="B3" s="12" t="s">
        <v>7</v>
      </c>
      <c r="C3" s="12" t="s">
        <v>8</v>
      </c>
      <c r="D3" s="13" t="s">
        <v>9</v>
      </c>
      <c r="E3" s="13" t="s">
        <v>10</v>
      </c>
      <c r="F3" s="3"/>
      <c r="G3" s="7"/>
      <c r="H3" s="7"/>
      <c r="I3" s="14" t="s">
        <v>11</v>
      </c>
      <c r="J3" s="15"/>
      <c r="K3" s="10"/>
      <c r="L3" s="10"/>
    </row>
    <row r="4" spans="1:14" s="11" customFormat="1" ht="18" customHeight="1" x14ac:dyDescent="0.2">
      <c r="A4" s="3"/>
      <c r="B4" s="3"/>
      <c r="C4" s="3"/>
      <c r="D4" s="7"/>
      <c r="E4" s="7"/>
      <c r="F4" s="3"/>
      <c r="G4" s="7"/>
      <c r="H4" s="7"/>
      <c r="I4" s="16" t="s">
        <v>12</v>
      </c>
      <c r="J4" s="16" t="s">
        <v>13</v>
      </c>
      <c r="K4" s="10"/>
      <c r="L4" s="10"/>
    </row>
    <row r="5" spans="1:14" s="11" customFormat="1" ht="18" customHeight="1" x14ac:dyDescent="0.2">
      <c r="A5" s="17"/>
      <c r="B5" s="17"/>
      <c r="C5" s="17"/>
      <c r="D5" s="18"/>
      <c r="E5" s="18"/>
      <c r="F5" s="17"/>
      <c r="G5" s="18"/>
      <c r="H5" s="18"/>
      <c r="I5" s="16">
        <v>209</v>
      </c>
      <c r="J5" s="16">
        <v>96</v>
      </c>
      <c r="K5" s="10"/>
      <c r="L5" s="10"/>
    </row>
    <row r="6" spans="1:14" s="11" customFormat="1" ht="18" customHeight="1" x14ac:dyDescent="0.2">
      <c r="A6" s="12" t="s">
        <v>14</v>
      </c>
      <c r="B6" s="19" t="s">
        <v>15</v>
      </c>
      <c r="C6" s="20" t="s">
        <v>16</v>
      </c>
      <c r="D6" s="20"/>
      <c r="E6" s="21" t="s">
        <v>17</v>
      </c>
      <c r="F6" s="22" t="s">
        <v>5</v>
      </c>
      <c r="G6" s="22"/>
      <c r="H6" s="22">
        <v>29</v>
      </c>
      <c r="I6" s="22"/>
      <c r="J6" s="22">
        <v>29</v>
      </c>
      <c r="K6" s="10"/>
      <c r="L6" s="23"/>
    </row>
    <row r="7" spans="1:14" s="11" customFormat="1" ht="18" customHeight="1" x14ac:dyDescent="0.2">
      <c r="A7" s="3"/>
      <c r="B7" s="20" t="s">
        <v>18</v>
      </c>
      <c r="C7" s="20" t="s">
        <v>19</v>
      </c>
      <c r="D7" s="20"/>
      <c r="E7" s="21" t="s">
        <v>17</v>
      </c>
      <c r="F7" s="22"/>
      <c r="G7" s="22">
        <v>4</v>
      </c>
      <c r="H7" s="22">
        <v>26</v>
      </c>
      <c r="I7" s="22">
        <v>4</v>
      </c>
      <c r="J7" s="22">
        <v>26</v>
      </c>
      <c r="K7" s="10"/>
      <c r="L7" s="23"/>
    </row>
    <row r="8" spans="1:14" s="11" customFormat="1" ht="18" customHeight="1" x14ac:dyDescent="0.2">
      <c r="A8" s="3"/>
      <c r="B8" s="20" t="s">
        <v>20</v>
      </c>
      <c r="C8" s="20" t="s">
        <v>21</v>
      </c>
      <c r="D8" s="20"/>
      <c r="E8" s="21" t="s">
        <v>17</v>
      </c>
      <c r="F8" s="22" t="s">
        <v>4</v>
      </c>
      <c r="G8" s="22">
        <v>31</v>
      </c>
      <c r="H8" s="22"/>
      <c r="I8" s="22">
        <v>31</v>
      </c>
      <c r="J8" s="22"/>
      <c r="K8" s="10"/>
      <c r="L8" s="23"/>
    </row>
    <row r="9" spans="1:14" s="11" customFormat="1" ht="18" customHeight="1" x14ac:dyDescent="0.2">
      <c r="A9" s="3"/>
      <c r="B9" s="20" t="s">
        <v>22</v>
      </c>
      <c r="C9" s="20" t="s">
        <v>23</v>
      </c>
      <c r="D9" s="20"/>
      <c r="E9" s="21" t="s">
        <v>17</v>
      </c>
      <c r="F9" s="22" t="s">
        <v>5</v>
      </c>
      <c r="G9" s="22"/>
      <c r="H9" s="22">
        <v>29</v>
      </c>
      <c r="I9" s="22"/>
      <c r="J9" s="22">
        <v>29</v>
      </c>
      <c r="K9" s="10"/>
      <c r="L9" s="23"/>
    </row>
    <row r="10" spans="1:14" s="11" customFormat="1" ht="18" customHeight="1" x14ac:dyDescent="0.2">
      <c r="A10" s="3"/>
      <c r="B10" s="19" t="s">
        <v>24</v>
      </c>
      <c r="C10" s="20" t="s">
        <v>25</v>
      </c>
      <c r="D10" s="20"/>
      <c r="E10" s="21" t="s">
        <v>17</v>
      </c>
      <c r="F10" s="22"/>
      <c r="G10" s="22">
        <v>18</v>
      </c>
      <c r="H10" s="22">
        <v>12</v>
      </c>
      <c r="I10" s="22">
        <v>18</v>
      </c>
      <c r="J10" s="22">
        <v>12</v>
      </c>
      <c r="K10" s="10"/>
      <c r="L10" s="23"/>
    </row>
    <row r="11" spans="1:14" s="11" customFormat="1" ht="18" customHeight="1" x14ac:dyDescent="0.2">
      <c r="A11" s="3"/>
      <c r="B11" s="19" t="s">
        <v>26</v>
      </c>
      <c r="C11" s="20" t="s">
        <v>27</v>
      </c>
      <c r="D11" s="20"/>
      <c r="E11" s="21" t="s">
        <v>17</v>
      </c>
      <c r="F11" s="22" t="s">
        <v>4</v>
      </c>
      <c r="G11" s="22">
        <v>30</v>
      </c>
      <c r="H11" s="22"/>
      <c r="I11" s="22">
        <v>30</v>
      </c>
      <c r="J11" s="22"/>
      <c r="K11" s="10"/>
      <c r="L11" s="23"/>
    </row>
    <row r="12" spans="1:14" s="11" customFormat="1" ht="18" customHeight="1" x14ac:dyDescent="0.2">
      <c r="A12" s="3"/>
      <c r="B12" s="19" t="s">
        <v>28</v>
      </c>
      <c r="C12" s="20" t="s">
        <v>29</v>
      </c>
      <c r="D12" s="20"/>
      <c r="E12" s="21" t="s">
        <v>17</v>
      </c>
      <c r="F12" s="22" t="s">
        <v>4</v>
      </c>
      <c r="G12" s="22">
        <v>32</v>
      </c>
      <c r="H12" s="22"/>
      <c r="I12" s="22">
        <v>32</v>
      </c>
      <c r="J12" s="22"/>
      <c r="K12" s="10"/>
      <c r="L12" s="23"/>
    </row>
    <row r="13" spans="1:14" s="11" customFormat="1" ht="18" customHeight="1" x14ac:dyDescent="0.2">
      <c r="A13" s="3"/>
      <c r="B13" s="19" t="s">
        <v>30</v>
      </c>
      <c r="C13" s="20" t="s">
        <v>29</v>
      </c>
      <c r="D13" s="24"/>
      <c r="E13" s="21" t="s">
        <v>31</v>
      </c>
      <c r="F13" s="22" t="s">
        <v>4</v>
      </c>
      <c r="G13" s="22">
        <v>32</v>
      </c>
      <c r="H13" s="22"/>
      <c r="I13" s="22">
        <v>32</v>
      </c>
      <c r="J13" s="22"/>
      <c r="K13" s="10"/>
      <c r="L13" s="23"/>
    </row>
    <row r="14" spans="1:14" s="11" customFormat="1" ht="18" customHeight="1" x14ac:dyDescent="0.2">
      <c r="A14" s="3"/>
      <c r="B14" s="19" t="s">
        <v>32</v>
      </c>
      <c r="C14" s="20" t="s">
        <v>33</v>
      </c>
      <c r="D14" s="24"/>
      <c r="E14" s="21" t="s">
        <v>31</v>
      </c>
      <c r="F14" s="22" t="s">
        <v>4</v>
      </c>
      <c r="G14" s="22">
        <v>31</v>
      </c>
      <c r="H14" s="22"/>
      <c r="I14" s="22">
        <v>31</v>
      </c>
      <c r="J14" s="22"/>
      <c r="K14" s="10"/>
      <c r="L14" s="23"/>
    </row>
    <row r="15" spans="1:14" s="11" customFormat="1" ht="18" customHeight="1" x14ac:dyDescent="0.2">
      <c r="A15" s="17"/>
      <c r="B15" s="19" t="s">
        <v>34</v>
      </c>
      <c r="C15" s="20" t="s">
        <v>35</v>
      </c>
      <c r="D15" s="20"/>
      <c r="E15" s="21" t="s">
        <v>31</v>
      </c>
      <c r="F15" s="22" t="s">
        <v>4</v>
      </c>
      <c r="G15" s="22">
        <v>31</v>
      </c>
      <c r="H15" s="22"/>
      <c r="I15" s="22">
        <v>31</v>
      </c>
      <c r="J15" s="22"/>
      <c r="K15" s="10"/>
      <c r="L15" s="23"/>
    </row>
    <row r="16" spans="1:14" s="30" customFormat="1" ht="18" customHeight="1" x14ac:dyDescent="0.2">
      <c r="A16" s="25" t="s">
        <v>36</v>
      </c>
      <c r="B16" s="26"/>
      <c r="C16" s="26"/>
      <c r="D16" s="26"/>
      <c r="E16" s="26"/>
      <c r="F16" s="27"/>
      <c r="G16" s="28">
        <f>SUM(G6:G15)</f>
        <v>209</v>
      </c>
      <c r="H16" s="28">
        <f>SUM(H6:H15)</f>
        <v>96</v>
      </c>
      <c r="I16" s="28">
        <f>SUM(I6:I15)</f>
        <v>209</v>
      </c>
      <c r="J16" s="28">
        <f>SUM(J6:J15)</f>
        <v>96</v>
      </c>
      <c r="K16" s="29"/>
      <c r="L16" s="29"/>
    </row>
    <row r="17" spans="1:14" s="11" customFormat="1" ht="24.75" customHeight="1" x14ac:dyDescent="0.2">
      <c r="A17" s="31"/>
      <c r="B17" s="31"/>
      <c r="C17" s="31"/>
      <c r="D17" s="31"/>
      <c r="E17" s="31"/>
      <c r="F17" s="31"/>
      <c r="I17" s="32"/>
      <c r="J17" s="32"/>
      <c r="K17" s="23"/>
      <c r="L17" s="10"/>
    </row>
    <row r="18" spans="1:14" ht="42.75" customHeight="1" x14ac:dyDescent="0.2">
      <c r="A18" s="1" t="s">
        <v>37</v>
      </c>
      <c r="B18" s="1"/>
      <c r="C18" s="1"/>
      <c r="D18" s="1"/>
      <c r="E18" s="1"/>
      <c r="F18" s="1"/>
      <c r="G18" s="1"/>
      <c r="H18" s="1"/>
      <c r="I18" s="1"/>
      <c r="J18" s="1"/>
      <c r="K18" s="2"/>
      <c r="L18" s="2"/>
      <c r="N18"/>
    </row>
    <row r="19" spans="1:14" s="11" customFormat="1" ht="18" customHeight="1" x14ac:dyDescent="0.2">
      <c r="A19" s="3" t="s">
        <v>1</v>
      </c>
      <c r="B19" s="4" t="s">
        <v>2</v>
      </c>
      <c r="C19" s="5"/>
      <c r="D19" s="5"/>
      <c r="E19" s="6"/>
      <c r="F19" s="3" t="s">
        <v>3</v>
      </c>
      <c r="G19" s="7" t="s">
        <v>4</v>
      </c>
      <c r="H19" s="7" t="s">
        <v>5</v>
      </c>
      <c r="I19" s="33" t="s">
        <v>6</v>
      </c>
      <c r="J19" s="33"/>
      <c r="K19" s="10"/>
      <c r="L19" s="10"/>
    </row>
    <row r="20" spans="1:14" s="11" customFormat="1" ht="18" customHeight="1" x14ac:dyDescent="0.2">
      <c r="A20" s="3"/>
      <c r="B20" s="12" t="s">
        <v>7</v>
      </c>
      <c r="C20" s="12" t="s">
        <v>8</v>
      </c>
      <c r="D20" s="13" t="s">
        <v>9</v>
      </c>
      <c r="E20" s="13" t="s">
        <v>10</v>
      </c>
      <c r="F20" s="3"/>
      <c r="G20" s="7"/>
      <c r="H20" s="7"/>
      <c r="I20" s="34" t="s">
        <v>38</v>
      </c>
      <c r="J20" s="35"/>
      <c r="K20" s="10"/>
      <c r="L20" s="10"/>
    </row>
    <row r="21" spans="1:14" s="11" customFormat="1" ht="18" customHeight="1" x14ac:dyDescent="0.2">
      <c r="A21" s="3"/>
      <c r="B21" s="3"/>
      <c r="C21" s="3"/>
      <c r="D21" s="7"/>
      <c r="E21" s="7"/>
      <c r="F21" s="3"/>
      <c r="G21" s="7"/>
      <c r="H21" s="7"/>
      <c r="I21" s="16" t="s">
        <v>12</v>
      </c>
      <c r="J21" s="16" t="s">
        <v>13</v>
      </c>
      <c r="K21" s="10"/>
      <c r="L21" s="10"/>
    </row>
    <row r="22" spans="1:14" s="11" customFormat="1" ht="18" customHeight="1" x14ac:dyDescent="0.2">
      <c r="A22" s="17"/>
      <c r="B22" s="17"/>
      <c r="C22" s="17"/>
      <c r="D22" s="18"/>
      <c r="E22" s="18"/>
      <c r="F22" s="17"/>
      <c r="G22" s="18"/>
      <c r="H22" s="18"/>
      <c r="I22" s="16">
        <v>184</v>
      </c>
      <c r="J22" s="16">
        <v>116</v>
      </c>
      <c r="K22" s="10"/>
      <c r="L22" s="10"/>
    </row>
    <row r="23" spans="1:14" s="11" customFormat="1" ht="18" customHeight="1" x14ac:dyDescent="0.2">
      <c r="A23" s="12" t="s">
        <v>39</v>
      </c>
      <c r="B23" s="19" t="s">
        <v>15</v>
      </c>
      <c r="C23" s="20" t="s">
        <v>16</v>
      </c>
      <c r="D23" s="20"/>
      <c r="E23" s="21" t="s">
        <v>40</v>
      </c>
      <c r="F23" s="22" t="s">
        <v>5</v>
      </c>
      <c r="G23" s="22"/>
      <c r="H23" s="22">
        <v>30</v>
      </c>
      <c r="I23" s="22"/>
      <c r="J23" s="22">
        <v>30</v>
      </c>
      <c r="K23" s="10"/>
      <c r="L23" s="10"/>
    </row>
    <row r="24" spans="1:14" s="11" customFormat="1" ht="18" customHeight="1" x14ac:dyDescent="0.2">
      <c r="A24" s="3"/>
      <c r="B24" s="20" t="s">
        <v>18</v>
      </c>
      <c r="C24" s="20" t="s">
        <v>19</v>
      </c>
      <c r="D24" s="20"/>
      <c r="E24" s="21" t="s">
        <v>40</v>
      </c>
      <c r="F24" s="22"/>
      <c r="G24" s="22">
        <v>9</v>
      </c>
      <c r="H24" s="22">
        <v>23</v>
      </c>
      <c r="I24" s="22">
        <v>9</v>
      </c>
      <c r="J24" s="22">
        <v>23</v>
      </c>
      <c r="K24" s="10"/>
      <c r="L24" s="10"/>
    </row>
    <row r="25" spans="1:14" s="11" customFormat="1" ht="18" customHeight="1" x14ac:dyDescent="0.2">
      <c r="A25" s="3"/>
      <c r="B25" s="20" t="s">
        <v>20</v>
      </c>
      <c r="C25" s="20" t="s">
        <v>21</v>
      </c>
      <c r="D25" s="20"/>
      <c r="E25" s="21" t="s">
        <v>40</v>
      </c>
      <c r="F25" s="22" t="s">
        <v>4</v>
      </c>
      <c r="G25" s="22">
        <v>29</v>
      </c>
      <c r="H25" s="22"/>
      <c r="I25" s="22">
        <v>29</v>
      </c>
      <c r="J25" s="22"/>
      <c r="K25" s="10"/>
      <c r="L25" s="10"/>
    </row>
    <row r="26" spans="1:14" s="11" customFormat="1" ht="18" customHeight="1" x14ac:dyDescent="0.2">
      <c r="A26" s="3"/>
      <c r="B26" s="20" t="s">
        <v>22</v>
      </c>
      <c r="C26" s="20" t="s">
        <v>23</v>
      </c>
      <c r="D26" s="20"/>
      <c r="E26" s="21" t="s">
        <v>40</v>
      </c>
      <c r="F26" s="22" t="s">
        <v>5</v>
      </c>
      <c r="G26" s="22"/>
      <c r="H26" s="22">
        <v>30</v>
      </c>
      <c r="I26" s="22"/>
      <c r="J26" s="22">
        <v>30</v>
      </c>
      <c r="K26" s="10"/>
      <c r="L26" s="10"/>
    </row>
    <row r="27" spans="1:14" s="11" customFormat="1" ht="18" customHeight="1" x14ac:dyDescent="0.2">
      <c r="A27" s="3"/>
      <c r="B27" s="19" t="s">
        <v>24</v>
      </c>
      <c r="C27" s="20" t="s">
        <v>25</v>
      </c>
      <c r="D27" s="20"/>
      <c r="E27" s="21" t="s">
        <v>40</v>
      </c>
      <c r="F27" s="22"/>
      <c r="G27" s="22">
        <v>14</v>
      </c>
      <c r="H27" s="22">
        <v>18</v>
      </c>
      <c r="I27" s="22">
        <v>14</v>
      </c>
      <c r="J27" s="22">
        <v>18</v>
      </c>
      <c r="K27" s="10"/>
      <c r="L27" s="10"/>
    </row>
    <row r="28" spans="1:14" s="11" customFormat="1" ht="18" customHeight="1" x14ac:dyDescent="0.2">
      <c r="A28" s="3"/>
      <c r="B28" s="19" t="s">
        <v>26</v>
      </c>
      <c r="C28" s="20" t="s">
        <v>27</v>
      </c>
      <c r="D28" s="20"/>
      <c r="E28" s="21" t="s">
        <v>40</v>
      </c>
      <c r="F28" s="22" t="s">
        <v>4</v>
      </c>
      <c r="G28" s="22">
        <v>29</v>
      </c>
      <c r="H28" s="22"/>
      <c r="I28" s="22">
        <v>29</v>
      </c>
      <c r="J28" s="22"/>
      <c r="K28" s="10"/>
      <c r="L28" s="10"/>
    </row>
    <row r="29" spans="1:14" s="11" customFormat="1" ht="18" customHeight="1" x14ac:dyDescent="0.2">
      <c r="A29" s="3"/>
      <c r="B29" s="19" t="s">
        <v>28</v>
      </c>
      <c r="C29" s="20" t="s">
        <v>29</v>
      </c>
      <c r="D29" s="20"/>
      <c r="E29" s="21" t="s">
        <v>40</v>
      </c>
      <c r="F29" s="22" t="s">
        <v>4</v>
      </c>
      <c r="G29" s="22">
        <v>29</v>
      </c>
      <c r="H29" s="22"/>
      <c r="I29" s="22">
        <v>29</v>
      </c>
      <c r="J29" s="22"/>
      <c r="K29" s="10"/>
      <c r="L29" s="10"/>
    </row>
    <row r="30" spans="1:14" s="11" customFormat="1" ht="18" customHeight="1" x14ac:dyDescent="0.2">
      <c r="A30" s="3"/>
      <c r="B30" s="19" t="s">
        <v>30</v>
      </c>
      <c r="C30" s="20" t="s">
        <v>29</v>
      </c>
      <c r="D30" s="20"/>
      <c r="E30" s="21" t="s">
        <v>41</v>
      </c>
      <c r="F30" s="22" t="s">
        <v>4</v>
      </c>
      <c r="G30" s="22">
        <v>30</v>
      </c>
      <c r="H30" s="22"/>
      <c r="I30" s="22">
        <v>30</v>
      </c>
      <c r="J30" s="22"/>
      <c r="K30" s="10"/>
      <c r="L30" s="10"/>
    </row>
    <row r="31" spans="1:14" s="11" customFormat="1" ht="18" customHeight="1" x14ac:dyDescent="0.2">
      <c r="A31" s="3"/>
      <c r="B31" s="19" t="s">
        <v>32</v>
      </c>
      <c r="C31" s="20" t="s">
        <v>33</v>
      </c>
      <c r="D31" s="20"/>
      <c r="E31" s="21" t="s">
        <v>41</v>
      </c>
      <c r="F31" s="22" t="s">
        <v>4</v>
      </c>
      <c r="G31" s="22">
        <v>29</v>
      </c>
      <c r="H31" s="22"/>
      <c r="I31" s="22">
        <v>29</v>
      </c>
      <c r="J31" s="22"/>
      <c r="K31" s="10"/>
      <c r="L31" s="10"/>
    </row>
    <row r="32" spans="1:14" s="11" customFormat="1" ht="18" customHeight="1" x14ac:dyDescent="0.2">
      <c r="A32" s="17"/>
      <c r="B32" s="19" t="s">
        <v>34</v>
      </c>
      <c r="C32" s="20" t="s">
        <v>35</v>
      </c>
      <c r="D32" s="20"/>
      <c r="E32" s="21" t="s">
        <v>42</v>
      </c>
      <c r="F32" s="22"/>
      <c r="G32" s="22">
        <v>15</v>
      </c>
      <c r="H32" s="22">
        <v>15</v>
      </c>
      <c r="I32" s="22">
        <v>15</v>
      </c>
      <c r="J32" s="22">
        <v>15</v>
      </c>
      <c r="K32" s="10"/>
      <c r="L32" s="10"/>
    </row>
    <row r="33" spans="1:14" s="30" customFormat="1" ht="18" customHeight="1" x14ac:dyDescent="0.2">
      <c r="A33" s="36" t="s">
        <v>36</v>
      </c>
      <c r="B33" s="36"/>
      <c r="C33" s="36"/>
      <c r="D33" s="36"/>
      <c r="E33" s="36"/>
      <c r="F33" s="36"/>
      <c r="G33" s="37">
        <f>SUM(G23:G32)</f>
        <v>184</v>
      </c>
      <c r="H33" s="37">
        <f>SUM(H23:H32)</f>
        <v>116</v>
      </c>
      <c r="I33" s="37">
        <f>SUM(I23:I32)</f>
        <v>184</v>
      </c>
      <c r="J33" s="37">
        <f>SUM(J23:J32)</f>
        <v>116</v>
      </c>
      <c r="K33" s="29"/>
      <c r="L33" s="29"/>
    </row>
    <row r="34" spans="1:14" ht="22.5" customHeight="1" x14ac:dyDescent="0.2">
      <c r="K34" s="38"/>
      <c r="L34" s="40"/>
      <c r="N34"/>
    </row>
    <row r="35" spans="1:14" ht="42.75" customHeight="1" x14ac:dyDescent="0.2">
      <c r="A35" s="1" t="s">
        <v>43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4" s="11" customFormat="1" ht="18" customHeight="1" x14ac:dyDescent="0.2">
      <c r="A36" s="3" t="s">
        <v>1</v>
      </c>
      <c r="B36" s="4" t="s">
        <v>2</v>
      </c>
      <c r="C36" s="5"/>
      <c r="D36" s="5"/>
      <c r="E36" s="6"/>
      <c r="F36" s="3" t="s">
        <v>3</v>
      </c>
      <c r="G36" s="7" t="s">
        <v>4</v>
      </c>
      <c r="H36" s="7" t="s">
        <v>5</v>
      </c>
      <c r="I36" s="42" t="s">
        <v>6</v>
      </c>
      <c r="J36" s="43"/>
      <c r="K36" s="43"/>
      <c r="L36" s="44"/>
    </row>
    <row r="37" spans="1:14" s="11" customFormat="1" ht="33" customHeight="1" x14ac:dyDescent="0.2">
      <c r="A37" s="3"/>
      <c r="B37" s="12" t="s">
        <v>7</v>
      </c>
      <c r="C37" s="12" t="s">
        <v>8</v>
      </c>
      <c r="D37" s="13" t="s">
        <v>9</v>
      </c>
      <c r="E37" s="13" t="s">
        <v>10</v>
      </c>
      <c r="F37" s="3"/>
      <c r="G37" s="7"/>
      <c r="H37" s="7"/>
      <c r="I37" s="14" t="s">
        <v>44</v>
      </c>
      <c r="J37" s="15"/>
      <c r="K37" s="45" t="s">
        <v>45</v>
      </c>
      <c r="L37" s="46"/>
    </row>
    <row r="38" spans="1:14" s="11" customFormat="1" ht="18" customHeight="1" x14ac:dyDescent="0.2">
      <c r="A38" s="3"/>
      <c r="B38" s="3"/>
      <c r="C38" s="3"/>
      <c r="D38" s="7"/>
      <c r="E38" s="7"/>
      <c r="F38" s="3"/>
      <c r="G38" s="7"/>
      <c r="H38" s="7"/>
      <c r="I38" s="16" t="s">
        <v>12</v>
      </c>
      <c r="J38" s="16" t="s">
        <v>13</v>
      </c>
      <c r="K38" s="22" t="s">
        <v>12</v>
      </c>
      <c r="L38" s="47" t="s">
        <v>13</v>
      </c>
    </row>
    <row r="39" spans="1:14" s="11" customFormat="1" ht="18" customHeight="1" x14ac:dyDescent="0.2">
      <c r="A39" s="17"/>
      <c r="B39" s="17"/>
      <c r="C39" s="17"/>
      <c r="D39" s="18"/>
      <c r="E39" s="18"/>
      <c r="F39" s="17"/>
      <c r="G39" s="18"/>
      <c r="H39" s="18"/>
      <c r="I39" s="16">
        <v>84</v>
      </c>
      <c r="J39" s="16">
        <v>11</v>
      </c>
      <c r="K39" s="22">
        <v>69</v>
      </c>
      <c r="L39" s="47">
        <v>94</v>
      </c>
    </row>
    <row r="40" spans="1:14" s="11" customFormat="1" ht="18" customHeight="1" x14ac:dyDescent="0.2">
      <c r="A40" s="12" t="s">
        <v>46</v>
      </c>
      <c r="B40" s="19" t="s">
        <v>15</v>
      </c>
      <c r="C40" s="20" t="s">
        <v>16</v>
      </c>
      <c r="D40" s="20"/>
      <c r="E40" s="21" t="s">
        <v>47</v>
      </c>
      <c r="F40" s="22" t="s">
        <v>5</v>
      </c>
      <c r="G40" s="22"/>
      <c r="H40" s="22">
        <v>24</v>
      </c>
      <c r="I40" s="48"/>
      <c r="J40" s="48">
        <v>3</v>
      </c>
      <c r="K40" s="48"/>
      <c r="L40" s="47">
        <v>21</v>
      </c>
    </row>
    <row r="41" spans="1:14" s="11" customFormat="1" ht="18" customHeight="1" x14ac:dyDescent="0.2">
      <c r="A41" s="3"/>
      <c r="B41" s="20" t="s">
        <v>18</v>
      </c>
      <c r="C41" s="20" t="s">
        <v>19</v>
      </c>
      <c r="D41" s="20"/>
      <c r="E41" s="21" t="s">
        <v>47</v>
      </c>
      <c r="F41" s="22" t="s">
        <v>5</v>
      </c>
      <c r="G41" s="22"/>
      <c r="H41" s="22">
        <v>24</v>
      </c>
      <c r="I41" s="48"/>
      <c r="J41" s="48">
        <v>3</v>
      </c>
      <c r="K41" s="48"/>
      <c r="L41" s="47">
        <v>21</v>
      </c>
    </row>
    <row r="42" spans="1:14" s="11" customFormat="1" ht="18" customHeight="1" x14ac:dyDescent="0.2">
      <c r="A42" s="3"/>
      <c r="B42" s="49" t="s">
        <v>22</v>
      </c>
      <c r="C42" s="49" t="s">
        <v>23</v>
      </c>
      <c r="D42" s="20"/>
      <c r="E42" s="21" t="s">
        <v>47</v>
      </c>
      <c r="G42" s="50">
        <v>12</v>
      </c>
      <c r="H42" s="50">
        <v>15</v>
      </c>
      <c r="I42" s="48">
        <v>7</v>
      </c>
      <c r="J42" s="48">
        <v>1</v>
      </c>
      <c r="K42" s="48">
        <v>5</v>
      </c>
      <c r="L42" s="47">
        <v>14</v>
      </c>
    </row>
    <row r="43" spans="1:14" s="11" customFormat="1" ht="18" customHeight="1" x14ac:dyDescent="0.2">
      <c r="A43" s="3"/>
      <c r="B43" s="19" t="s">
        <v>20</v>
      </c>
      <c r="C43" s="20" t="s">
        <v>21</v>
      </c>
      <c r="D43" s="20"/>
      <c r="E43" s="21" t="s">
        <v>47</v>
      </c>
      <c r="F43" s="22" t="s">
        <v>4</v>
      </c>
      <c r="G43" s="51">
        <v>27</v>
      </c>
      <c r="H43" s="52"/>
      <c r="I43" s="48">
        <v>16</v>
      </c>
      <c r="J43" s="48"/>
      <c r="K43" s="48">
        <v>11</v>
      </c>
      <c r="L43" s="47"/>
    </row>
    <row r="44" spans="1:14" s="11" customFormat="1" ht="18" customHeight="1" x14ac:dyDescent="0.2">
      <c r="A44" s="3"/>
      <c r="B44" s="19" t="s">
        <v>24</v>
      </c>
      <c r="C44" s="20" t="s">
        <v>25</v>
      </c>
      <c r="D44" s="20"/>
      <c r="E44" s="21" t="s">
        <v>47</v>
      </c>
      <c r="F44" s="22" t="s">
        <v>5</v>
      </c>
      <c r="G44" s="22"/>
      <c r="H44" s="22">
        <v>24</v>
      </c>
      <c r="I44" s="48"/>
      <c r="J44" s="48">
        <v>2</v>
      </c>
      <c r="K44" s="48"/>
      <c r="L44" s="47">
        <v>22</v>
      </c>
    </row>
    <row r="45" spans="1:14" s="11" customFormat="1" ht="18" customHeight="1" x14ac:dyDescent="0.2">
      <c r="A45" s="3"/>
      <c r="B45" s="19" t="s">
        <v>26</v>
      </c>
      <c r="C45" s="20" t="s">
        <v>27</v>
      </c>
      <c r="D45" s="20"/>
      <c r="E45" s="21" t="s">
        <v>47</v>
      </c>
      <c r="F45" s="22" t="s">
        <v>4</v>
      </c>
      <c r="G45" s="22">
        <v>25</v>
      </c>
      <c r="H45" s="22"/>
      <c r="I45" s="48">
        <v>14</v>
      </c>
      <c r="J45" s="48"/>
      <c r="K45" s="48">
        <v>11</v>
      </c>
      <c r="L45" s="47"/>
    </row>
    <row r="46" spans="1:14" s="11" customFormat="1" ht="18" customHeight="1" x14ac:dyDescent="0.2">
      <c r="A46" s="3"/>
      <c r="B46" s="19" t="s">
        <v>28</v>
      </c>
      <c r="C46" s="20" t="s">
        <v>29</v>
      </c>
      <c r="D46" s="20"/>
      <c r="E46" s="21" t="s">
        <v>47</v>
      </c>
      <c r="F46" s="22" t="s">
        <v>4</v>
      </c>
      <c r="G46" s="22">
        <v>27</v>
      </c>
      <c r="H46" s="22"/>
      <c r="I46" s="48">
        <v>16</v>
      </c>
      <c r="J46" s="48"/>
      <c r="K46" s="48">
        <v>11</v>
      </c>
      <c r="L46" s="47"/>
    </row>
    <row r="47" spans="1:14" s="11" customFormat="1" ht="18" customHeight="1" x14ac:dyDescent="0.2">
      <c r="A47" s="3"/>
      <c r="B47" s="19" t="s">
        <v>30</v>
      </c>
      <c r="C47" s="20" t="s">
        <v>29</v>
      </c>
      <c r="D47" s="20"/>
      <c r="E47" s="21" t="s">
        <v>47</v>
      </c>
      <c r="F47" s="22" t="s">
        <v>4</v>
      </c>
      <c r="G47" s="22">
        <v>27</v>
      </c>
      <c r="H47" s="22"/>
      <c r="I47" s="48">
        <v>15</v>
      </c>
      <c r="J47" s="48"/>
      <c r="K47" s="48">
        <v>12</v>
      </c>
      <c r="L47" s="47"/>
    </row>
    <row r="48" spans="1:14" s="11" customFormat="1" ht="24" customHeight="1" x14ac:dyDescent="0.2">
      <c r="A48" s="3"/>
      <c r="B48" s="19" t="s">
        <v>32</v>
      </c>
      <c r="C48" s="20" t="s">
        <v>33</v>
      </c>
      <c r="D48" s="20"/>
      <c r="E48" s="21" t="s">
        <v>48</v>
      </c>
      <c r="F48" s="22" t="s">
        <v>4</v>
      </c>
      <c r="G48" s="22">
        <v>27</v>
      </c>
      <c r="H48" s="28"/>
      <c r="I48" s="48">
        <v>15</v>
      </c>
      <c r="J48" s="48"/>
      <c r="K48" s="48">
        <v>12</v>
      </c>
      <c r="L48" s="47"/>
    </row>
    <row r="49" spans="1:14" s="11" customFormat="1" ht="24" customHeight="1" x14ac:dyDescent="0.2">
      <c r="A49" s="17"/>
      <c r="B49" s="19" t="s">
        <v>34</v>
      </c>
      <c r="C49" s="20" t="s">
        <v>35</v>
      </c>
      <c r="D49" s="20"/>
      <c r="E49" s="21" t="s">
        <v>49</v>
      </c>
      <c r="F49" s="22"/>
      <c r="G49" s="51">
        <v>8</v>
      </c>
      <c r="H49" s="51">
        <v>18</v>
      </c>
      <c r="I49" s="48">
        <v>1</v>
      </c>
      <c r="J49" s="48">
        <v>2</v>
      </c>
      <c r="K49" s="48">
        <v>7</v>
      </c>
      <c r="L49" s="47">
        <v>16</v>
      </c>
    </row>
    <row r="50" spans="1:14" s="30" customFormat="1" ht="18" customHeight="1" x14ac:dyDescent="0.2">
      <c r="A50" s="36" t="s">
        <v>36</v>
      </c>
      <c r="B50" s="36"/>
      <c r="C50" s="36"/>
      <c r="D50" s="36"/>
      <c r="E50" s="36"/>
      <c r="F50" s="36"/>
      <c r="G50" s="28">
        <f t="shared" ref="G50:L50" si="0">SUM(G40:G49)</f>
        <v>153</v>
      </c>
      <c r="H50" s="28">
        <f t="shared" si="0"/>
        <v>105</v>
      </c>
      <c r="I50" s="28">
        <f t="shared" si="0"/>
        <v>84</v>
      </c>
      <c r="J50" s="28">
        <f t="shared" si="0"/>
        <v>11</v>
      </c>
      <c r="K50" s="28">
        <f t="shared" si="0"/>
        <v>69</v>
      </c>
      <c r="L50" s="28">
        <f t="shared" si="0"/>
        <v>94</v>
      </c>
    </row>
    <row r="51" spans="1:14" ht="18" customHeight="1" x14ac:dyDescent="0.2"/>
    <row r="52" spans="1:14" ht="41.25" customHeight="1" x14ac:dyDescent="0.2">
      <c r="A52" s="53" t="s">
        <v>50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4"/>
      <c r="N52" s="54"/>
    </row>
    <row r="53" spans="1:14" s="11" customFormat="1" ht="18" customHeight="1" x14ac:dyDescent="0.2">
      <c r="A53" s="55" t="s">
        <v>1</v>
      </c>
      <c r="B53" s="55" t="s">
        <v>2</v>
      </c>
      <c r="C53" s="55"/>
      <c r="D53" s="55"/>
      <c r="E53" s="55"/>
      <c r="F53" s="55" t="s">
        <v>3</v>
      </c>
      <c r="G53" s="33" t="s">
        <v>4</v>
      </c>
      <c r="H53" s="56" t="s">
        <v>5</v>
      </c>
      <c r="I53" s="33" t="s">
        <v>6</v>
      </c>
      <c r="J53" s="33"/>
      <c r="K53" s="33"/>
      <c r="L53" s="33"/>
    </row>
    <row r="54" spans="1:14" s="11" customFormat="1" ht="29.25" customHeight="1" x14ac:dyDescent="0.2">
      <c r="A54" s="55"/>
      <c r="B54" s="55" t="s">
        <v>7</v>
      </c>
      <c r="C54" s="55" t="s">
        <v>8</v>
      </c>
      <c r="D54" s="33" t="s">
        <v>9</v>
      </c>
      <c r="E54" s="33" t="s">
        <v>10</v>
      </c>
      <c r="F54" s="55"/>
      <c r="G54" s="33"/>
      <c r="H54" s="56"/>
      <c r="I54" s="34" t="s">
        <v>51</v>
      </c>
      <c r="J54" s="34"/>
      <c r="K54" s="57" t="s">
        <v>52</v>
      </c>
      <c r="L54" s="58"/>
    </row>
    <row r="55" spans="1:14" s="11" customFormat="1" ht="18" customHeight="1" x14ac:dyDescent="0.2">
      <c r="A55" s="55"/>
      <c r="B55" s="55"/>
      <c r="C55" s="55"/>
      <c r="D55" s="33"/>
      <c r="E55" s="33"/>
      <c r="F55" s="55"/>
      <c r="G55" s="33"/>
      <c r="H55" s="33"/>
      <c r="I55" s="16" t="s">
        <v>12</v>
      </c>
      <c r="J55" s="16" t="s">
        <v>13</v>
      </c>
      <c r="K55" s="16" t="s">
        <v>12</v>
      </c>
      <c r="L55" s="16" t="s">
        <v>13</v>
      </c>
    </row>
    <row r="56" spans="1:14" s="11" customFormat="1" ht="18" customHeight="1" x14ac:dyDescent="0.2">
      <c r="A56" s="55"/>
      <c r="B56" s="55"/>
      <c r="C56" s="55"/>
      <c r="D56" s="33"/>
      <c r="E56" s="33"/>
      <c r="F56" s="55"/>
      <c r="G56" s="33"/>
      <c r="H56" s="33"/>
      <c r="I56" s="16">
        <v>168</v>
      </c>
      <c r="J56" s="16">
        <v>6</v>
      </c>
      <c r="K56" s="59">
        <v>27</v>
      </c>
      <c r="L56" s="59">
        <v>93</v>
      </c>
      <c r="M56" s="32"/>
    </row>
    <row r="57" spans="1:14" s="11" customFormat="1" ht="18" customHeight="1" x14ac:dyDescent="0.2">
      <c r="A57" s="12" t="s">
        <v>53</v>
      </c>
      <c r="B57" s="19" t="s">
        <v>15</v>
      </c>
      <c r="C57" s="20" t="s">
        <v>16</v>
      </c>
      <c r="D57" s="20"/>
      <c r="E57" s="21" t="s">
        <v>54</v>
      </c>
      <c r="F57" s="22" t="s">
        <v>5</v>
      </c>
      <c r="G57" s="22"/>
      <c r="H57" s="22">
        <v>30</v>
      </c>
      <c r="I57" s="48"/>
      <c r="J57" s="16">
        <v>2</v>
      </c>
      <c r="K57" s="59"/>
      <c r="L57" s="59">
        <v>28</v>
      </c>
      <c r="M57" s="32"/>
    </row>
    <row r="58" spans="1:14" s="11" customFormat="1" ht="18" customHeight="1" x14ac:dyDescent="0.2">
      <c r="A58" s="3"/>
      <c r="B58" s="20" t="s">
        <v>18</v>
      </c>
      <c r="C58" s="20" t="s">
        <v>19</v>
      </c>
      <c r="D58" s="20"/>
      <c r="E58" s="21" t="s">
        <v>54</v>
      </c>
      <c r="F58" s="22" t="s">
        <v>5</v>
      </c>
      <c r="G58" s="22"/>
      <c r="H58" s="22">
        <v>30</v>
      </c>
      <c r="I58" s="48"/>
      <c r="J58" s="16">
        <v>2</v>
      </c>
      <c r="K58" s="59"/>
      <c r="L58" s="59">
        <v>28</v>
      </c>
      <c r="M58" s="60"/>
    </row>
    <row r="59" spans="1:14" s="11" customFormat="1" ht="18" customHeight="1" x14ac:dyDescent="0.2">
      <c r="A59" s="3"/>
      <c r="B59" s="49" t="s">
        <v>22</v>
      </c>
      <c r="C59" s="49" t="s">
        <v>23</v>
      </c>
      <c r="D59" s="20"/>
      <c r="E59" s="21" t="s">
        <v>55</v>
      </c>
      <c r="F59" s="22"/>
      <c r="G59" s="50">
        <v>2</v>
      </c>
      <c r="H59" s="50">
        <v>30</v>
      </c>
      <c r="I59" s="48">
        <v>2</v>
      </c>
      <c r="J59" s="16">
        <v>2</v>
      </c>
      <c r="K59" s="59"/>
      <c r="L59" s="59">
        <v>28</v>
      </c>
      <c r="M59" s="60"/>
    </row>
    <row r="60" spans="1:14" s="11" customFormat="1" ht="18" customHeight="1" x14ac:dyDescent="0.2">
      <c r="A60" s="3"/>
      <c r="B60" s="19" t="s">
        <v>20</v>
      </c>
      <c r="C60" s="20" t="s">
        <v>21</v>
      </c>
      <c r="D60" s="20"/>
      <c r="E60" s="21" t="s">
        <v>55</v>
      </c>
      <c r="F60" s="22" t="s">
        <v>4</v>
      </c>
      <c r="G60" s="51">
        <v>30</v>
      </c>
      <c r="H60" s="52"/>
      <c r="I60" s="48">
        <v>26</v>
      </c>
      <c r="J60" s="16"/>
      <c r="K60" s="59">
        <v>4</v>
      </c>
      <c r="L60" s="61"/>
      <c r="M60" s="60"/>
    </row>
    <row r="61" spans="1:14" s="11" customFormat="1" ht="18" customHeight="1" x14ac:dyDescent="0.2">
      <c r="A61" s="3"/>
      <c r="B61" s="19" t="s">
        <v>24</v>
      </c>
      <c r="C61" s="20" t="s">
        <v>25</v>
      </c>
      <c r="D61" s="20"/>
      <c r="E61" s="21" t="s">
        <v>54</v>
      </c>
      <c r="F61" s="22"/>
      <c r="G61" s="22">
        <v>21</v>
      </c>
      <c r="H61" s="22">
        <v>9</v>
      </c>
      <c r="I61" s="48">
        <v>18</v>
      </c>
      <c r="J61" s="16"/>
      <c r="K61" s="59">
        <v>3</v>
      </c>
      <c r="L61" s="62">
        <v>9</v>
      </c>
      <c r="M61" s="60"/>
    </row>
    <row r="62" spans="1:14" s="11" customFormat="1" ht="18" customHeight="1" x14ac:dyDescent="0.2">
      <c r="A62" s="3"/>
      <c r="B62" s="19" t="s">
        <v>26</v>
      </c>
      <c r="C62" s="20" t="s">
        <v>27</v>
      </c>
      <c r="D62" s="20"/>
      <c r="E62" s="21" t="s">
        <v>54</v>
      </c>
      <c r="F62" s="22" t="s">
        <v>4</v>
      </c>
      <c r="G62" s="22">
        <v>26</v>
      </c>
      <c r="H62" s="22"/>
      <c r="I62" s="48">
        <v>22</v>
      </c>
      <c r="J62" s="16"/>
      <c r="K62" s="59">
        <v>4</v>
      </c>
      <c r="L62" s="61"/>
      <c r="M62" s="32"/>
    </row>
    <row r="63" spans="1:14" s="11" customFormat="1" ht="18" customHeight="1" x14ac:dyDescent="0.2">
      <c r="A63" s="3"/>
      <c r="B63" s="19" t="s">
        <v>28</v>
      </c>
      <c r="C63" s="20" t="s">
        <v>29</v>
      </c>
      <c r="D63" s="20"/>
      <c r="E63" s="21" t="s">
        <v>54</v>
      </c>
      <c r="F63" s="22" t="s">
        <v>4</v>
      </c>
      <c r="G63" s="22">
        <v>30</v>
      </c>
      <c r="H63" s="22"/>
      <c r="I63" s="48">
        <v>26</v>
      </c>
      <c r="J63" s="16"/>
      <c r="K63" s="59">
        <v>4</v>
      </c>
      <c r="L63" s="61"/>
      <c r="M63" s="32"/>
    </row>
    <row r="64" spans="1:14" s="11" customFormat="1" ht="18" customHeight="1" x14ac:dyDescent="0.2">
      <c r="A64" s="3"/>
      <c r="B64" s="19" t="s">
        <v>30</v>
      </c>
      <c r="C64" s="20" t="s">
        <v>29</v>
      </c>
      <c r="D64" s="20"/>
      <c r="E64" s="21" t="s">
        <v>54</v>
      </c>
      <c r="F64" s="22" t="s">
        <v>4</v>
      </c>
      <c r="G64" s="22">
        <v>31</v>
      </c>
      <c r="H64" s="22"/>
      <c r="I64" s="48">
        <v>26</v>
      </c>
      <c r="J64" s="16"/>
      <c r="K64" s="59">
        <v>5</v>
      </c>
      <c r="L64" s="61"/>
      <c r="M64" s="32"/>
    </row>
    <row r="65" spans="1:14" s="11" customFormat="1" ht="18" customHeight="1" x14ac:dyDescent="0.2">
      <c r="A65" s="3"/>
      <c r="B65" s="19" t="s">
        <v>32</v>
      </c>
      <c r="C65" s="20" t="s">
        <v>33</v>
      </c>
      <c r="D65" s="20"/>
      <c r="E65" s="21" t="s">
        <v>55</v>
      </c>
      <c r="F65" s="22" t="s">
        <v>4</v>
      </c>
      <c r="G65" s="22">
        <v>30</v>
      </c>
      <c r="H65" s="28"/>
      <c r="I65" s="48">
        <v>26</v>
      </c>
      <c r="J65" s="16"/>
      <c r="K65" s="59">
        <v>4</v>
      </c>
      <c r="L65" s="61"/>
      <c r="M65" s="32"/>
    </row>
    <row r="66" spans="1:14" s="11" customFormat="1" ht="18" customHeight="1" x14ac:dyDescent="0.2">
      <c r="A66" s="17"/>
      <c r="B66" s="19" t="s">
        <v>34</v>
      </c>
      <c r="C66" s="20" t="s">
        <v>35</v>
      </c>
      <c r="D66" s="20"/>
      <c r="E66" s="21" t="s">
        <v>55</v>
      </c>
      <c r="F66" s="22"/>
      <c r="G66" s="51">
        <v>25</v>
      </c>
      <c r="H66" s="22">
        <v>6</v>
      </c>
      <c r="I66" s="48">
        <v>22</v>
      </c>
      <c r="J66" s="16"/>
      <c r="K66" s="59">
        <v>3</v>
      </c>
      <c r="L66" s="63"/>
      <c r="M66" s="32"/>
    </row>
    <row r="67" spans="1:14" s="30" customFormat="1" ht="18" customHeight="1" x14ac:dyDescent="0.2">
      <c r="A67" s="36" t="s">
        <v>36</v>
      </c>
      <c r="B67" s="36"/>
      <c r="C67" s="36"/>
      <c r="D67" s="36"/>
      <c r="E67" s="36"/>
      <c r="F67" s="36"/>
      <c r="G67" s="28">
        <f t="shared" ref="G67:L67" si="1">SUM(G57:G66)</f>
        <v>195</v>
      </c>
      <c r="H67" s="28">
        <f t="shared" si="1"/>
        <v>105</v>
      </c>
      <c r="I67" s="28">
        <f t="shared" si="1"/>
        <v>168</v>
      </c>
      <c r="J67" s="28">
        <f t="shared" si="1"/>
        <v>6</v>
      </c>
      <c r="K67" s="28">
        <f t="shared" si="1"/>
        <v>27</v>
      </c>
      <c r="L67" s="28">
        <f t="shared" si="1"/>
        <v>93</v>
      </c>
    </row>
    <row r="68" spans="1:14" ht="18" customHeight="1" x14ac:dyDescent="0.2"/>
    <row r="69" spans="1:14" ht="42" customHeight="1" x14ac:dyDescent="0.2">
      <c r="A69" s="53" t="s">
        <v>56</v>
      </c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4"/>
    </row>
    <row r="70" spans="1:14" s="11" customFormat="1" ht="18" customHeight="1" x14ac:dyDescent="0.2">
      <c r="A70" s="12" t="s">
        <v>1</v>
      </c>
      <c r="B70" s="45" t="s">
        <v>2</v>
      </c>
      <c r="C70" s="64"/>
      <c r="D70" s="64"/>
      <c r="E70" s="46"/>
      <c r="F70" s="12" t="s">
        <v>3</v>
      </c>
      <c r="G70" s="13" t="s">
        <v>4</v>
      </c>
      <c r="H70" s="13" t="s">
        <v>5</v>
      </c>
      <c r="I70" s="8" t="s">
        <v>6</v>
      </c>
      <c r="J70" s="9"/>
    </row>
    <row r="71" spans="1:14" s="11" customFormat="1" ht="36" customHeight="1" x14ac:dyDescent="0.2">
      <c r="A71" s="3"/>
      <c r="B71" s="12" t="s">
        <v>7</v>
      </c>
      <c r="C71" s="12" t="s">
        <v>8</v>
      </c>
      <c r="D71" s="13" t="s">
        <v>9</v>
      </c>
      <c r="E71" s="13" t="s">
        <v>10</v>
      </c>
      <c r="F71" s="3"/>
      <c r="G71" s="7"/>
      <c r="H71" s="7"/>
      <c r="I71" s="34" t="s">
        <v>57</v>
      </c>
      <c r="J71" s="34"/>
    </row>
    <row r="72" spans="1:14" s="11" customFormat="1" ht="18" customHeight="1" x14ac:dyDescent="0.2">
      <c r="A72" s="3"/>
      <c r="B72" s="3"/>
      <c r="C72" s="3"/>
      <c r="D72" s="7"/>
      <c r="E72" s="7"/>
      <c r="F72" s="3"/>
      <c r="G72" s="7"/>
      <c r="H72" s="7"/>
      <c r="I72" s="16" t="s">
        <v>12</v>
      </c>
      <c r="J72" s="16" t="s">
        <v>13</v>
      </c>
    </row>
    <row r="73" spans="1:14" s="11" customFormat="1" ht="18" customHeight="1" x14ac:dyDescent="0.2">
      <c r="A73" s="17"/>
      <c r="B73" s="17"/>
      <c r="C73" s="17"/>
      <c r="D73" s="18"/>
      <c r="E73" s="18"/>
      <c r="F73" s="17"/>
      <c r="G73" s="18"/>
      <c r="H73" s="18"/>
      <c r="I73" s="65">
        <v>166</v>
      </c>
      <c r="J73" s="65">
        <v>114</v>
      </c>
      <c r="K73" s="32"/>
      <c r="M73" s="32"/>
      <c r="N73" s="32"/>
    </row>
    <row r="74" spans="1:14" s="11" customFormat="1" ht="18" customHeight="1" x14ac:dyDescent="0.2">
      <c r="A74" s="12" t="s">
        <v>58</v>
      </c>
      <c r="B74" s="66" t="s">
        <v>59</v>
      </c>
      <c r="C74" s="67" t="s">
        <v>60</v>
      </c>
      <c r="D74" s="65"/>
      <c r="E74" s="21" t="s">
        <v>61</v>
      </c>
      <c r="F74" s="68" t="s">
        <v>5</v>
      </c>
      <c r="G74" s="65"/>
      <c r="H74" s="65">
        <v>25</v>
      </c>
      <c r="I74" s="65"/>
      <c r="J74" s="65">
        <v>25</v>
      </c>
      <c r="K74" s="32"/>
      <c r="M74" s="32"/>
      <c r="N74" s="32"/>
    </row>
    <row r="75" spans="1:14" s="11" customFormat="1" ht="18" customHeight="1" x14ac:dyDescent="0.2">
      <c r="A75" s="3"/>
      <c r="B75" s="69" t="s">
        <v>62</v>
      </c>
      <c r="C75" s="70" t="s">
        <v>60</v>
      </c>
      <c r="D75" s="65"/>
      <c r="E75" s="21" t="s">
        <v>61</v>
      </c>
      <c r="F75" s="68" t="s">
        <v>5</v>
      </c>
      <c r="G75" s="65"/>
      <c r="H75" s="65">
        <v>25</v>
      </c>
      <c r="I75" s="65"/>
      <c r="J75" s="65">
        <v>25</v>
      </c>
      <c r="K75" s="32"/>
      <c r="M75" s="32"/>
      <c r="N75" s="32"/>
    </row>
    <row r="76" spans="1:14" s="11" customFormat="1" ht="18" customHeight="1" x14ac:dyDescent="0.2">
      <c r="A76" s="3"/>
      <c r="B76" s="70" t="s">
        <v>22</v>
      </c>
      <c r="C76" s="70" t="s">
        <v>23</v>
      </c>
      <c r="D76" s="65"/>
      <c r="E76" s="21" t="s">
        <v>61</v>
      </c>
      <c r="F76" s="68" t="s">
        <v>5</v>
      </c>
      <c r="G76" s="65"/>
      <c r="H76" s="65">
        <v>25</v>
      </c>
      <c r="I76" s="65"/>
      <c r="J76" s="65">
        <v>25</v>
      </c>
      <c r="K76" s="32"/>
      <c r="M76" s="32"/>
      <c r="N76" s="32"/>
    </row>
    <row r="77" spans="1:14" s="11" customFormat="1" ht="18" customHeight="1" x14ac:dyDescent="0.2">
      <c r="A77" s="3"/>
      <c r="B77" s="70" t="s">
        <v>63</v>
      </c>
      <c r="C77" s="70" t="s">
        <v>64</v>
      </c>
      <c r="D77" s="20"/>
      <c r="E77" s="21" t="s">
        <v>65</v>
      </c>
      <c r="F77" s="22"/>
      <c r="G77" s="65">
        <v>14</v>
      </c>
      <c r="H77" s="65">
        <v>14</v>
      </c>
      <c r="I77" s="65">
        <v>14</v>
      </c>
      <c r="J77" s="65">
        <v>14</v>
      </c>
      <c r="K77" s="32"/>
      <c r="M77" s="32"/>
      <c r="N77" s="32"/>
    </row>
    <row r="78" spans="1:14" s="11" customFormat="1" ht="18" customHeight="1" x14ac:dyDescent="0.2">
      <c r="A78" s="3"/>
      <c r="B78" s="66" t="s">
        <v>66</v>
      </c>
      <c r="C78" s="67" t="s">
        <v>19</v>
      </c>
      <c r="D78" s="20"/>
      <c r="E78" s="21" t="s">
        <v>65</v>
      </c>
      <c r="F78" s="22"/>
      <c r="G78" s="65">
        <v>19</v>
      </c>
      <c r="H78" s="65">
        <v>6</v>
      </c>
      <c r="I78" s="65">
        <v>19</v>
      </c>
      <c r="J78" s="65">
        <v>6</v>
      </c>
      <c r="K78" s="32"/>
      <c r="M78" s="32"/>
      <c r="N78" s="32"/>
    </row>
    <row r="79" spans="1:14" s="11" customFormat="1" ht="18" customHeight="1" x14ac:dyDescent="0.2">
      <c r="A79" s="3"/>
      <c r="B79" s="70" t="s">
        <v>67</v>
      </c>
      <c r="C79" s="70" t="s">
        <v>68</v>
      </c>
      <c r="D79" s="20"/>
      <c r="E79" s="21" t="s">
        <v>61</v>
      </c>
      <c r="F79" s="22" t="s">
        <v>4</v>
      </c>
      <c r="G79" s="65">
        <v>19</v>
      </c>
      <c r="H79" s="22">
        <v>6</v>
      </c>
      <c r="I79" s="65">
        <v>19</v>
      </c>
      <c r="J79" s="22">
        <v>6</v>
      </c>
      <c r="K79" s="32"/>
      <c r="M79" s="32"/>
      <c r="N79" s="32"/>
    </row>
    <row r="80" spans="1:14" s="11" customFormat="1" ht="18" customHeight="1" x14ac:dyDescent="0.2">
      <c r="A80" s="3"/>
      <c r="B80" s="70" t="s">
        <v>69</v>
      </c>
      <c r="C80" s="70" t="s">
        <v>33</v>
      </c>
      <c r="D80" s="20"/>
      <c r="E80" s="21" t="s">
        <v>61</v>
      </c>
      <c r="F80" s="22" t="s">
        <v>4</v>
      </c>
      <c r="G80" s="65">
        <v>27</v>
      </c>
      <c r="H80" s="22"/>
      <c r="I80" s="65">
        <v>27</v>
      </c>
      <c r="J80" s="22"/>
      <c r="K80" s="32"/>
      <c r="M80" s="32"/>
      <c r="N80" s="32"/>
    </row>
    <row r="81" spans="1:16" s="11" customFormat="1" ht="18" customHeight="1" x14ac:dyDescent="0.2">
      <c r="A81" s="3"/>
      <c r="B81" s="70" t="s">
        <v>70</v>
      </c>
      <c r="C81" s="70" t="s">
        <v>29</v>
      </c>
      <c r="D81" s="20"/>
      <c r="E81" s="21" t="s">
        <v>61</v>
      </c>
      <c r="F81" s="22" t="s">
        <v>4</v>
      </c>
      <c r="G81" s="22">
        <v>26</v>
      </c>
      <c r="H81" s="22"/>
      <c r="I81" s="22">
        <v>26</v>
      </c>
      <c r="J81" s="22"/>
      <c r="K81" s="32"/>
      <c r="M81" s="32"/>
      <c r="N81" s="32"/>
    </row>
    <row r="82" spans="1:16" s="11" customFormat="1" ht="18" customHeight="1" x14ac:dyDescent="0.2">
      <c r="A82" s="3"/>
      <c r="B82" s="70" t="s">
        <v>71</v>
      </c>
      <c r="C82" s="70" t="s">
        <v>35</v>
      </c>
      <c r="D82" s="20"/>
      <c r="E82" s="21" t="s">
        <v>61</v>
      </c>
      <c r="F82" s="22"/>
      <c r="G82" s="51">
        <v>17</v>
      </c>
      <c r="H82" s="51">
        <v>6</v>
      </c>
      <c r="I82" s="51">
        <v>17</v>
      </c>
      <c r="J82" s="51">
        <v>6</v>
      </c>
      <c r="K82" s="32"/>
      <c r="M82" s="32"/>
      <c r="N82" s="32"/>
    </row>
    <row r="83" spans="1:16" s="11" customFormat="1" ht="18" customHeight="1" x14ac:dyDescent="0.2">
      <c r="A83" s="3"/>
      <c r="B83" s="70" t="s">
        <v>72</v>
      </c>
      <c r="C83" s="70" t="s">
        <v>21</v>
      </c>
      <c r="D83" s="20"/>
      <c r="E83" s="21" t="s">
        <v>61</v>
      </c>
      <c r="F83" s="22" t="s">
        <v>4</v>
      </c>
      <c r="G83" s="51">
        <v>27</v>
      </c>
      <c r="H83" s="51"/>
      <c r="I83" s="51">
        <v>27</v>
      </c>
      <c r="J83" s="51"/>
      <c r="K83" s="32"/>
      <c r="M83" s="32"/>
      <c r="N83" s="32"/>
    </row>
    <row r="84" spans="1:16" s="11" customFormat="1" ht="18" customHeight="1" x14ac:dyDescent="0.2">
      <c r="A84" s="17"/>
      <c r="B84" s="70" t="s">
        <v>73</v>
      </c>
      <c r="C84" s="70" t="s">
        <v>74</v>
      </c>
      <c r="D84" s="20"/>
      <c r="E84" s="21" t="s">
        <v>61</v>
      </c>
      <c r="F84" s="22"/>
      <c r="G84" s="22">
        <v>17</v>
      </c>
      <c r="H84" s="22">
        <v>7</v>
      </c>
      <c r="I84" s="22">
        <v>17</v>
      </c>
      <c r="J84" s="22">
        <v>7</v>
      </c>
      <c r="K84" s="32"/>
      <c r="M84" s="32"/>
      <c r="N84" s="32"/>
    </row>
    <row r="85" spans="1:16" s="30" customFormat="1" ht="18" customHeight="1" x14ac:dyDescent="0.2">
      <c r="A85" s="36" t="s">
        <v>36</v>
      </c>
      <c r="B85" s="36"/>
      <c r="C85" s="36"/>
      <c r="D85" s="36"/>
      <c r="E85" s="36"/>
      <c r="F85" s="36"/>
      <c r="G85" s="28">
        <f>SUM(G74:G84)</f>
        <v>166</v>
      </c>
      <c r="H85" s="28">
        <f>SUM(H74:H84)</f>
        <v>114</v>
      </c>
      <c r="I85" s="28">
        <f>SUM(I74:I84)</f>
        <v>166</v>
      </c>
      <c r="J85" s="28">
        <f>SUM(J74:J84)</f>
        <v>114</v>
      </c>
      <c r="K85" s="32"/>
      <c r="M85" s="32"/>
      <c r="N85" s="32"/>
      <c r="O85" s="11"/>
      <c r="P85" s="11"/>
    </row>
    <row r="86" spans="1:16" ht="18" customHeight="1" x14ac:dyDescent="0.2">
      <c r="O86" s="11"/>
      <c r="P86" s="11"/>
    </row>
    <row r="87" spans="1:16" ht="57.95" customHeight="1" x14ac:dyDescent="0.2">
      <c r="A87" s="1" t="s">
        <v>75</v>
      </c>
      <c r="B87" s="1"/>
      <c r="C87" s="1"/>
      <c r="D87" s="1"/>
      <c r="E87" s="1"/>
      <c r="F87" s="1"/>
      <c r="G87" s="1"/>
      <c r="H87" s="1"/>
      <c r="I87" s="1"/>
      <c r="J87" s="1"/>
      <c r="K87" s="54"/>
      <c r="L87" s="54"/>
      <c r="M87" s="54"/>
      <c r="N87" s="54"/>
      <c r="O87" s="11"/>
      <c r="P87" s="11"/>
    </row>
    <row r="88" spans="1:16" s="11" customFormat="1" ht="18" customHeight="1" x14ac:dyDescent="0.2">
      <c r="A88" s="55" t="s">
        <v>1</v>
      </c>
      <c r="B88" s="55" t="s">
        <v>2</v>
      </c>
      <c r="C88" s="55"/>
      <c r="D88" s="55"/>
      <c r="E88" s="55"/>
      <c r="F88" s="55" t="s">
        <v>3</v>
      </c>
      <c r="G88" s="33" t="s">
        <v>4</v>
      </c>
      <c r="H88" s="33" t="s">
        <v>5</v>
      </c>
      <c r="I88" s="56" t="s">
        <v>6</v>
      </c>
      <c r="J88" s="71"/>
    </row>
    <row r="89" spans="1:16" s="11" customFormat="1" ht="18" customHeight="1" x14ac:dyDescent="0.2">
      <c r="A89" s="55"/>
      <c r="B89" s="12" t="s">
        <v>7</v>
      </c>
      <c r="C89" s="12" t="s">
        <v>8</v>
      </c>
      <c r="D89" s="33" t="s">
        <v>9</v>
      </c>
      <c r="E89" s="33" t="s">
        <v>10</v>
      </c>
      <c r="F89" s="55"/>
      <c r="G89" s="33"/>
      <c r="H89" s="33"/>
      <c r="I89" s="72" t="s">
        <v>76</v>
      </c>
      <c r="J89" s="72"/>
    </row>
    <row r="90" spans="1:16" s="11" customFormat="1" ht="18" customHeight="1" x14ac:dyDescent="0.2">
      <c r="A90" s="55"/>
      <c r="B90" s="3"/>
      <c r="C90" s="3"/>
      <c r="D90" s="33"/>
      <c r="E90" s="33"/>
      <c r="F90" s="55"/>
      <c r="G90" s="33"/>
      <c r="H90" s="33"/>
      <c r="I90" s="16" t="s">
        <v>12</v>
      </c>
      <c r="J90" s="16" t="s">
        <v>13</v>
      </c>
    </row>
    <row r="91" spans="1:16" s="11" customFormat="1" ht="18" customHeight="1" x14ac:dyDescent="0.2">
      <c r="A91" s="55"/>
      <c r="B91" s="17"/>
      <c r="C91" s="17"/>
      <c r="D91" s="33"/>
      <c r="E91" s="33"/>
      <c r="F91" s="55"/>
      <c r="G91" s="33"/>
      <c r="H91" s="33"/>
      <c r="I91" s="22">
        <v>71</v>
      </c>
      <c r="J91" s="22">
        <v>45</v>
      </c>
    </row>
    <row r="92" spans="1:16" s="11" customFormat="1" ht="18" customHeight="1" x14ac:dyDescent="0.2">
      <c r="A92" s="12" t="s">
        <v>77</v>
      </c>
      <c r="B92" s="70" t="s">
        <v>72</v>
      </c>
      <c r="C92" s="70" t="s">
        <v>21</v>
      </c>
      <c r="D92" s="65"/>
      <c r="E92" s="21" t="s">
        <v>78</v>
      </c>
      <c r="F92" s="68" t="s">
        <v>4</v>
      </c>
      <c r="G92" s="22">
        <v>36</v>
      </c>
      <c r="H92" s="22"/>
      <c r="I92" s="22">
        <v>36</v>
      </c>
      <c r="J92" s="22"/>
    </row>
    <row r="93" spans="1:16" s="11" customFormat="1" ht="18" customHeight="1" x14ac:dyDescent="0.2">
      <c r="A93" s="3"/>
      <c r="B93" s="70" t="s">
        <v>73</v>
      </c>
      <c r="C93" s="70" t="s">
        <v>74</v>
      </c>
      <c r="D93" s="65"/>
      <c r="E93" s="21" t="s">
        <v>78</v>
      </c>
      <c r="F93" s="68" t="s">
        <v>5</v>
      </c>
      <c r="G93" s="22"/>
      <c r="H93" s="22">
        <v>45</v>
      </c>
      <c r="I93" s="22"/>
      <c r="J93" s="22">
        <v>45</v>
      </c>
    </row>
    <row r="94" spans="1:16" s="11" customFormat="1" ht="18.75" customHeight="1" x14ac:dyDescent="0.2">
      <c r="A94" s="17"/>
      <c r="B94" s="70" t="s">
        <v>70</v>
      </c>
      <c r="C94" s="70" t="s">
        <v>29</v>
      </c>
      <c r="D94" s="65"/>
      <c r="E94" s="21" t="s">
        <v>78</v>
      </c>
      <c r="F94" s="68" t="s">
        <v>4</v>
      </c>
      <c r="G94" s="22">
        <v>35</v>
      </c>
      <c r="H94" s="22"/>
      <c r="I94" s="22">
        <v>35</v>
      </c>
      <c r="J94" s="22"/>
    </row>
    <row r="95" spans="1:16" s="30" customFormat="1" ht="18" customHeight="1" x14ac:dyDescent="0.2">
      <c r="A95" s="36" t="s">
        <v>36</v>
      </c>
      <c r="B95" s="36"/>
      <c r="C95" s="36"/>
      <c r="D95" s="36"/>
      <c r="E95" s="36"/>
      <c r="F95" s="36"/>
      <c r="G95" s="28">
        <f>SUM(G92:G94)</f>
        <v>71</v>
      </c>
      <c r="H95" s="28">
        <f>SUM(H92:H94)</f>
        <v>45</v>
      </c>
      <c r="I95" s="28">
        <f>SUM(I92:I94)</f>
        <v>71</v>
      </c>
      <c r="J95" s="28">
        <f>SUM(J92:J94)</f>
        <v>45</v>
      </c>
      <c r="M95" s="11"/>
      <c r="N95" s="11"/>
    </row>
    <row r="96" spans="1:16" ht="18" customHeight="1" x14ac:dyDescent="0.2">
      <c r="N96"/>
      <c r="O96" s="11"/>
      <c r="P96" s="11"/>
    </row>
    <row r="97" spans="1:16" ht="49.5" customHeight="1" x14ac:dyDescent="0.2">
      <c r="A97" s="1" t="s">
        <v>79</v>
      </c>
      <c r="B97" s="1"/>
      <c r="C97" s="1"/>
      <c r="D97" s="1"/>
      <c r="E97" s="1"/>
      <c r="F97" s="1"/>
      <c r="G97" s="1"/>
      <c r="H97" s="1"/>
      <c r="I97" s="1"/>
      <c r="J97" s="1"/>
      <c r="K97" s="2"/>
      <c r="L97" s="2"/>
      <c r="M97" s="54"/>
      <c r="N97" s="54"/>
      <c r="O97" s="11"/>
      <c r="P97" s="11"/>
    </row>
    <row r="98" spans="1:16" s="11" customFormat="1" ht="18" customHeight="1" x14ac:dyDescent="0.2">
      <c r="A98" s="55" t="s">
        <v>1</v>
      </c>
      <c r="B98" s="55" t="s">
        <v>2</v>
      </c>
      <c r="C98" s="55"/>
      <c r="D98" s="55"/>
      <c r="E98" s="55"/>
      <c r="F98" s="55" t="s">
        <v>3</v>
      </c>
      <c r="G98" s="33" t="s">
        <v>4</v>
      </c>
      <c r="H98" s="33" t="s">
        <v>5</v>
      </c>
      <c r="I98" s="35" t="s">
        <v>6</v>
      </c>
      <c r="J98" s="35"/>
      <c r="K98" s="10"/>
      <c r="L98" s="10"/>
    </row>
    <row r="99" spans="1:16" s="11" customFormat="1" ht="30" customHeight="1" x14ac:dyDescent="0.2">
      <c r="A99" s="55"/>
      <c r="B99" s="12" t="s">
        <v>7</v>
      </c>
      <c r="C99" s="12" t="s">
        <v>8</v>
      </c>
      <c r="D99" s="33" t="s">
        <v>9</v>
      </c>
      <c r="E99" s="33" t="s">
        <v>10</v>
      </c>
      <c r="F99" s="55"/>
      <c r="G99" s="33"/>
      <c r="H99" s="33"/>
      <c r="I99" s="34" t="s">
        <v>80</v>
      </c>
      <c r="J99" s="34"/>
      <c r="K99" s="10"/>
      <c r="L99" s="10"/>
    </row>
    <row r="100" spans="1:16" s="11" customFormat="1" ht="18" customHeight="1" x14ac:dyDescent="0.2">
      <c r="A100" s="55"/>
      <c r="B100" s="3"/>
      <c r="C100" s="3"/>
      <c r="D100" s="33"/>
      <c r="E100" s="33"/>
      <c r="F100" s="55"/>
      <c r="G100" s="33"/>
      <c r="H100" s="33"/>
      <c r="I100" s="16" t="s">
        <v>12</v>
      </c>
      <c r="J100" s="16" t="s">
        <v>13</v>
      </c>
      <c r="K100" s="10"/>
      <c r="L100" s="10"/>
    </row>
    <row r="101" spans="1:16" s="11" customFormat="1" ht="18" customHeight="1" x14ac:dyDescent="0.2">
      <c r="A101" s="55"/>
      <c r="B101" s="17"/>
      <c r="C101" s="17"/>
      <c r="D101" s="33"/>
      <c r="E101" s="33"/>
      <c r="F101" s="55"/>
      <c r="G101" s="33"/>
      <c r="H101" s="33"/>
      <c r="I101" s="16">
        <v>70</v>
      </c>
      <c r="J101" s="16">
        <v>20</v>
      </c>
      <c r="K101" s="73"/>
      <c r="L101" s="73"/>
    </row>
    <row r="102" spans="1:16" s="11" customFormat="1" ht="18" customHeight="1" x14ac:dyDescent="0.2">
      <c r="A102" s="12" t="s">
        <v>81</v>
      </c>
      <c r="B102" s="70" t="s">
        <v>72</v>
      </c>
      <c r="C102" s="70" t="s">
        <v>21</v>
      </c>
      <c r="D102" s="65"/>
      <c r="E102" s="21" t="s">
        <v>82</v>
      </c>
      <c r="F102" s="68" t="s">
        <v>4</v>
      </c>
      <c r="G102" s="22">
        <v>30</v>
      </c>
      <c r="H102" s="22"/>
      <c r="I102" s="22">
        <v>30</v>
      </c>
      <c r="J102" s="22"/>
      <c r="K102" s="10"/>
      <c r="L102" s="10"/>
    </row>
    <row r="103" spans="1:16" s="11" customFormat="1" ht="18" customHeight="1" x14ac:dyDescent="0.2">
      <c r="A103" s="3"/>
      <c r="B103" s="70" t="s">
        <v>73</v>
      </c>
      <c r="C103" s="70" t="s">
        <v>74</v>
      </c>
      <c r="D103" s="65"/>
      <c r="E103" s="21" t="s">
        <v>82</v>
      </c>
      <c r="F103" s="68"/>
      <c r="G103" s="50">
        <v>10</v>
      </c>
      <c r="H103" s="50">
        <v>20</v>
      </c>
      <c r="I103" s="50">
        <v>10</v>
      </c>
      <c r="J103" s="50">
        <v>20</v>
      </c>
      <c r="K103" s="10"/>
      <c r="L103" s="10"/>
    </row>
    <row r="104" spans="1:16" s="11" customFormat="1" ht="18" customHeight="1" x14ac:dyDescent="0.2">
      <c r="A104" s="3"/>
      <c r="B104" s="70" t="s">
        <v>70</v>
      </c>
      <c r="C104" s="70" t="s">
        <v>29</v>
      </c>
      <c r="D104" s="65"/>
      <c r="E104" s="21" t="s">
        <v>83</v>
      </c>
      <c r="F104" s="68" t="s">
        <v>4</v>
      </c>
      <c r="G104" s="22">
        <v>30</v>
      </c>
      <c r="H104" s="22"/>
      <c r="I104" s="22">
        <v>30</v>
      </c>
      <c r="J104" s="22"/>
      <c r="K104" s="10"/>
      <c r="L104" s="10"/>
    </row>
    <row r="105" spans="1:16" s="30" customFormat="1" ht="18" customHeight="1" x14ac:dyDescent="0.2">
      <c r="A105" s="25" t="s">
        <v>36</v>
      </c>
      <c r="B105" s="26"/>
      <c r="C105" s="26"/>
      <c r="D105" s="26"/>
      <c r="E105" s="26"/>
      <c r="F105" s="27"/>
      <c r="G105" s="28">
        <f>SUM(G102:G104)</f>
        <v>70</v>
      </c>
      <c r="H105" s="28">
        <f>SUM(H102:H104)</f>
        <v>20</v>
      </c>
      <c r="I105" s="28">
        <f>SUM(I102:I104)</f>
        <v>70</v>
      </c>
      <c r="J105" s="28">
        <f>SUM(J102:J104)</f>
        <v>20</v>
      </c>
      <c r="K105" s="73"/>
      <c r="L105" s="29"/>
      <c r="O105" s="11"/>
      <c r="P105" s="11"/>
    </row>
    <row r="106" spans="1:16" ht="18" customHeight="1" x14ac:dyDescent="0.2">
      <c r="O106" s="11"/>
      <c r="P106" s="11"/>
    </row>
    <row r="107" spans="1:16" ht="45.75" customHeight="1" x14ac:dyDescent="0.2">
      <c r="A107" s="1" t="s">
        <v>84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N107"/>
      <c r="O107" s="11"/>
      <c r="P107" s="11"/>
    </row>
    <row r="108" spans="1:16" s="11" customFormat="1" ht="18" customHeight="1" x14ac:dyDescent="0.2">
      <c r="A108" s="12" t="s">
        <v>1</v>
      </c>
      <c r="B108" s="45" t="s">
        <v>2</v>
      </c>
      <c r="C108" s="64"/>
      <c r="D108" s="64"/>
      <c r="E108" s="46"/>
      <c r="F108" s="12" t="s">
        <v>3</v>
      </c>
      <c r="G108" s="13" t="s">
        <v>4</v>
      </c>
      <c r="H108" s="13" t="s">
        <v>5</v>
      </c>
      <c r="I108" s="33" t="s">
        <v>6</v>
      </c>
      <c r="J108" s="33"/>
      <c r="K108" s="33"/>
      <c r="L108" s="33"/>
    </row>
    <row r="109" spans="1:16" s="11" customFormat="1" ht="33.75" customHeight="1" x14ac:dyDescent="0.2">
      <c r="A109" s="3"/>
      <c r="B109" s="12" t="s">
        <v>7</v>
      </c>
      <c r="C109" s="12" t="s">
        <v>8</v>
      </c>
      <c r="D109" s="13" t="s">
        <v>9</v>
      </c>
      <c r="E109" s="13" t="s">
        <v>10</v>
      </c>
      <c r="F109" s="3"/>
      <c r="G109" s="7"/>
      <c r="H109" s="7"/>
      <c r="I109" s="34" t="s">
        <v>85</v>
      </c>
      <c r="J109" s="34"/>
      <c r="K109" s="14" t="s">
        <v>86</v>
      </c>
      <c r="L109" s="15"/>
    </row>
    <row r="110" spans="1:16" s="11" customFormat="1" ht="18" customHeight="1" x14ac:dyDescent="0.2">
      <c r="A110" s="3"/>
      <c r="B110" s="3"/>
      <c r="C110" s="3"/>
      <c r="D110" s="7"/>
      <c r="E110" s="7"/>
      <c r="F110" s="3"/>
      <c r="G110" s="7"/>
      <c r="H110" s="7"/>
      <c r="I110" s="16" t="s">
        <v>12</v>
      </c>
      <c r="J110" s="16" t="s">
        <v>13</v>
      </c>
      <c r="K110" s="16" t="s">
        <v>12</v>
      </c>
      <c r="L110" s="16" t="s">
        <v>13</v>
      </c>
    </row>
    <row r="111" spans="1:16" s="11" customFormat="1" ht="18" customHeight="1" x14ac:dyDescent="0.2">
      <c r="A111" s="17"/>
      <c r="B111" s="17"/>
      <c r="C111" s="17"/>
      <c r="D111" s="18"/>
      <c r="E111" s="18"/>
      <c r="F111" s="17"/>
      <c r="G111" s="18"/>
      <c r="H111" s="18"/>
      <c r="I111" s="16">
        <v>113</v>
      </c>
      <c r="J111" s="16">
        <v>26</v>
      </c>
      <c r="K111" s="16">
        <v>23</v>
      </c>
      <c r="L111" s="16">
        <v>138</v>
      </c>
    </row>
    <row r="112" spans="1:16" s="11" customFormat="1" ht="18" customHeight="1" x14ac:dyDescent="0.2">
      <c r="A112" s="12" t="s">
        <v>87</v>
      </c>
      <c r="B112" s="66" t="s">
        <v>59</v>
      </c>
      <c r="C112" s="67" t="s">
        <v>60</v>
      </c>
      <c r="D112" s="22"/>
      <c r="E112" s="21" t="s">
        <v>88</v>
      </c>
      <c r="F112" s="74" t="s">
        <v>5</v>
      </c>
      <c r="G112" s="22"/>
      <c r="H112" s="22">
        <v>28</v>
      </c>
      <c r="I112" s="48"/>
      <c r="J112" s="48">
        <v>4</v>
      </c>
      <c r="K112" s="48"/>
      <c r="L112" s="48">
        <v>24</v>
      </c>
    </row>
    <row r="113" spans="1:16" s="11" customFormat="1" ht="18" customHeight="1" x14ac:dyDescent="0.2">
      <c r="A113" s="3"/>
      <c r="B113" s="69" t="s">
        <v>62</v>
      </c>
      <c r="C113" s="70" t="s">
        <v>60</v>
      </c>
      <c r="D113" s="22"/>
      <c r="E113" s="21" t="s">
        <v>88</v>
      </c>
      <c r="F113" s="74" t="s">
        <v>5</v>
      </c>
      <c r="G113" s="22"/>
      <c r="H113" s="22">
        <v>28</v>
      </c>
      <c r="I113" s="48"/>
      <c r="J113" s="48">
        <v>4</v>
      </c>
      <c r="K113" s="48"/>
      <c r="L113" s="48">
        <v>24</v>
      </c>
    </row>
    <row r="114" spans="1:16" s="11" customFormat="1" ht="18" customHeight="1" x14ac:dyDescent="0.2">
      <c r="A114" s="3"/>
      <c r="B114" s="70" t="s">
        <v>22</v>
      </c>
      <c r="C114" s="70" t="s">
        <v>23</v>
      </c>
      <c r="D114" s="22"/>
      <c r="E114" s="21" t="s">
        <v>88</v>
      </c>
      <c r="F114" s="74"/>
      <c r="G114" s="22">
        <v>9</v>
      </c>
      <c r="H114" s="22">
        <v>18</v>
      </c>
      <c r="I114" s="48">
        <v>7</v>
      </c>
      <c r="J114" s="48">
        <v>3</v>
      </c>
      <c r="K114" s="48">
        <v>2</v>
      </c>
      <c r="L114" s="48">
        <v>15</v>
      </c>
    </row>
    <row r="115" spans="1:16" s="11" customFormat="1" ht="18" customHeight="1" x14ac:dyDescent="0.2">
      <c r="A115" s="3"/>
      <c r="B115" s="70" t="s">
        <v>63</v>
      </c>
      <c r="C115" s="70" t="s">
        <v>64</v>
      </c>
      <c r="D115" s="20"/>
      <c r="E115" s="21" t="s">
        <v>88</v>
      </c>
      <c r="F115" s="22"/>
      <c r="G115" s="22">
        <v>14</v>
      </c>
      <c r="H115" s="22">
        <v>14</v>
      </c>
      <c r="I115" s="48">
        <v>12</v>
      </c>
      <c r="J115" s="48">
        <v>2</v>
      </c>
      <c r="K115" s="48">
        <v>2</v>
      </c>
      <c r="L115" s="48">
        <v>12</v>
      </c>
    </row>
    <row r="116" spans="1:16" s="11" customFormat="1" ht="18" customHeight="1" x14ac:dyDescent="0.2">
      <c r="A116" s="3"/>
      <c r="B116" s="75" t="s">
        <v>66</v>
      </c>
      <c r="C116" s="70" t="s">
        <v>19</v>
      </c>
      <c r="D116" s="20"/>
      <c r="E116" s="21" t="s">
        <v>88</v>
      </c>
      <c r="F116" s="22"/>
      <c r="G116" s="22">
        <v>8</v>
      </c>
      <c r="H116" s="22">
        <v>18</v>
      </c>
      <c r="I116" s="48">
        <v>7</v>
      </c>
      <c r="J116" s="48">
        <v>3</v>
      </c>
      <c r="K116" s="48">
        <v>1</v>
      </c>
      <c r="L116" s="48">
        <v>15</v>
      </c>
    </row>
    <row r="117" spans="1:16" s="11" customFormat="1" ht="18" customHeight="1" x14ac:dyDescent="0.2">
      <c r="A117" s="3"/>
      <c r="B117" s="70" t="s">
        <v>67</v>
      </c>
      <c r="C117" s="70" t="s">
        <v>68</v>
      </c>
      <c r="D117" s="20"/>
      <c r="E117" s="21" t="s">
        <v>88</v>
      </c>
      <c r="F117" s="22"/>
      <c r="G117" s="22">
        <v>8</v>
      </c>
      <c r="H117" s="22">
        <v>19</v>
      </c>
      <c r="I117" s="48">
        <v>7</v>
      </c>
      <c r="J117" s="48">
        <v>3</v>
      </c>
      <c r="K117" s="48">
        <v>1</v>
      </c>
      <c r="L117" s="48">
        <v>16</v>
      </c>
      <c r="O117" s="30"/>
      <c r="P117" s="30"/>
    </row>
    <row r="118" spans="1:16" s="11" customFormat="1" ht="18" customHeight="1" x14ac:dyDescent="0.2">
      <c r="A118" s="3"/>
      <c r="B118" s="70" t="s">
        <v>69</v>
      </c>
      <c r="C118" s="70" t="s">
        <v>33</v>
      </c>
      <c r="D118" s="20"/>
      <c r="E118" s="21" t="s">
        <v>88</v>
      </c>
      <c r="F118" s="22" t="s">
        <v>4</v>
      </c>
      <c r="G118" s="22">
        <v>27</v>
      </c>
      <c r="H118" s="22"/>
      <c r="I118" s="48">
        <v>22</v>
      </c>
      <c r="J118" s="48"/>
      <c r="K118" s="48">
        <v>5</v>
      </c>
      <c r="L118" s="48"/>
      <c r="O118"/>
      <c r="P118"/>
    </row>
    <row r="119" spans="1:16" s="11" customFormat="1" ht="18" customHeight="1" x14ac:dyDescent="0.2">
      <c r="A119" s="3"/>
      <c r="B119" s="70" t="s">
        <v>70</v>
      </c>
      <c r="C119" s="70" t="s">
        <v>29</v>
      </c>
      <c r="D119" s="20"/>
      <c r="E119" s="21" t="s">
        <v>88</v>
      </c>
      <c r="F119" s="22" t="s">
        <v>4</v>
      </c>
      <c r="G119" s="22">
        <v>27</v>
      </c>
      <c r="H119" s="22"/>
      <c r="I119" s="48">
        <v>22</v>
      </c>
      <c r="J119" s="48"/>
      <c r="K119" s="48">
        <v>5</v>
      </c>
      <c r="L119" s="48"/>
      <c r="O119"/>
      <c r="P119"/>
    </row>
    <row r="120" spans="1:16" s="11" customFormat="1" ht="18" customHeight="1" x14ac:dyDescent="0.2">
      <c r="A120" s="3"/>
      <c r="B120" s="70" t="s">
        <v>71</v>
      </c>
      <c r="C120" s="70" t="s">
        <v>35</v>
      </c>
      <c r="D120" s="24"/>
      <c r="E120" s="21" t="s">
        <v>88</v>
      </c>
      <c r="F120" s="76"/>
      <c r="G120" s="22">
        <v>6</v>
      </c>
      <c r="H120" s="22">
        <v>21</v>
      </c>
      <c r="I120" s="48">
        <v>6</v>
      </c>
      <c r="J120" s="48">
        <v>4</v>
      </c>
      <c r="K120" s="48"/>
      <c r="L120" s="48">
        <v>17</v>
      </c>
      <c r="O120"/>
      <c r="P120"/>
    </row>
    <row r="121" spans="1:16" s="11" customFormat="1" ht="18" customHeight="1" x14ac:dyDescent="0.2">
      <c r="A121" s="3"/>
      <c r="B121" s="70" t="s">
        <v>72</v>
      </c>
      <c r="C121" s="70" t="s">
        <v>21</v>
      </c>
      <c r="D121" s="24"/>
      <c r="E121" s="21" t="s">
        <v>88</v>
      </c>
      <c r="F121" s="22" t="s">
        <v>4</v>
      </c>
      <c r="G121" s="22">
        <v>28</v>
      </c>
      <c r="H121" s="22"/>
      <c r="I121" s="48">
        <v>23</v>
      </c>
      <c r="J121" s="48"/>
      <c r="K121" s="48">
        <v>5</v>
      </c>
      <c r="L121" s="48"/>
      <c r="O121"/>
      <c r="P121"/>
    </row>
    <row r="122" spans="1:16" s="11" customFormat="1" ht="18" customHeight="1" x14ac:dyDescent="0.2">
      <c r="A122" s="17"/>
      <c r="B122" s="70" t="s">
        <v>73</v>
      </c>
      <c r="C122" s="70" t="s">
        <v>74</v>
      </c>
      <c r="D122" s="24"/>
      <c r="E122" s="21" t="s">
        <v>88</v>
      </c>
      <c r="F122" s="76"/>
      <c r="G122" s="22">
        <v>9</v>
      </c>
      <c r="H122" s="22">
        <v>18</v>
      </c>
      <c r="I122" s="48">
        <v>7</v>
      </c>
      <c r="J122" s="48">
        <v>3</v>
      </c>
      <c r="K122" s="48">
        <v>2</v>
      </c>
      <c r="L122" s="48">
        <v>15</v>
      </c>
      <c r="O122"/>
      <c r="P122"/>
    </row>
    <row r="123" spans="1:16" s="30" customFormat="1" ht="18" customHeight="1" x14ac:dyDescent="0.2">
      <c r="A123" s="36" t="s">
        <v>36</v>
      </c>
      <c r="B123" s="36"/>
      <c r="C123" s="36"/>
      <c r="D123" s="36"/>
      <c r="E123" s="36"/>
      <c r="F123" s="36"/>
      <c r="G123" s="28">
        <f t="shared" ref="G123:L123" si="2">SUM(G112:G122)</f>
        <v>136</v>
      </c>
      <c r="H123" s="28">
        <f t="shared" si="2"/>
        <v>164</v>
      </c>
      <c r="I123" s="28">
        <f t="shared" si="2"/>
        <v>113</v>
      </c>
      <c r="J123" s="28">
        <f t="shared" si="2"/>
        <v>26</v>
      </c>
      <c r="K123" s="28">
        <f t="shared" si="2"/>
        <v>23</v>
      </c>
      <c r="L123" s="77">
        <f t="shared" si="2"/>
        <v>138</v>
      </c>
      <c r="O123" s="11"/>
      <c r="P123" s="11"/>
    </row>
    <row r="124" spans="1:16" ht="18" customHeight="1" x14ac:dyDescent="0.2">
      <c r="O124" s="11"/>
      <c r="P124" s="11"/>
    </row>
    <row r="125" spans="1:16" ht="57.95" customHeight="1" x14ac:dyDescent="0.2">
      <c r="A125" s="1" t="s">
        <v>89</v>
      </c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</row>
    <row r="126" spans="1:16" s="11" customFormat="1" ht="18" customHeight="1" x14ac:dyDescent="0.2">
      <c r="A126" s="55" t="s">
        <v>1</v>
      </c>
      <c r="B126" s="55" t="s">
        <v>2</v>
      </c>
      <c r="C126" s="55"/>
      <c r="D126" s="55"/>
      <c r="E126" s="55"/>
      <c r="F126" s="55" t="s">
        <v>3</v>
      </c>
      <c r="G126" s="33" t="s">
        <v>4</v>
      </c>
      <c r="H126" s="33" t="s">
        <v>5</v>
      </c>
      <c r="I126" s="8" t="s">
        <v>6</v>
      </c>
      <c r="J126" s="9"/>
      <c r="K126" s="10"/>
      <c r="L126" s="10"/>
    </row>
    <row r="127" spans="1:16" s="11" customFormat="1" ht="18" customHeight="1" x14ac:dyDescent="0.2">
      <c r="A127" s="55"/>
      <c r="B127" s="12" t="s">
        <v>7</v>
      </c>
      <c r="C127" s="12" t="s">
        <v>8</v>
      </c>
      <c r="D127" s="33" t="s">
        <v>9</v>
      </c>
      <c r="E127" s="33" t="s">
        <v>10</v>
      </c>
      <c r="F127" s="55"/>
      <c r="G127" s="33"/>
      <c r="H127" s="33"/>
      <c r="I127" s="34" t="s">
        <v>90</v>
      </c>
      <c r="J127" s="34"/>
      <c r="K127" s="10"/>
      <c r="L127" s="10"/>
    </row>
    <row r="128" spans="1:16" s="11" customFormat="1" ht="18" customHeight="1" x14ac:dyDescent="0.2">
      <c r="A128" s="55"/>
      <c r="B128" s="3"/>
      <c r="C128" s="3"/>
      <c r="D128" s="33"/>
      <c r="E128" s="33"/>
      <c r="F128" s="55"/>
      <c r="G128" s="33"/>
      <c r="H128" s="33"/>
      <c r="I128" s="16" t="s">
        <v>12</v>
      </c>
      <c r="J128" s="16" t="s">
        <v>13</v>
      </c>
      <c r="K128" s="10"/>
      <c r="L128" s="10"/>
    </row>
    <row r="129" spans="1:16" s="11" customFormat="1" ht="18" customHeight="1" x14ac:dyDescent="0.2">
      <c r="A129" s="55"/>
      <c r="B129" s="17"/>
      <c r="C129" s="17"/>
      <c r="D129" s="33"/>
      <c r="E129" s="33"/>
      <c r="F129" s="55"/>
      <c r="G129" s="33"/>
      <c r="H129" s="33"/>
      <c r="I129" s="16">
        <v>48</v>
      </c>
      <c r="J129" s="16">
        <v>87</v>
      </c>
      <c r="K129" s="10"/>
      <c r="L129" s="10"/>
    </row>
    <row r="130" spans="1:16" s="11" customFormat="1" ht="18" customHeight="1" x14ac:dyDescent="0.2">
      <c r="A130" s="12" t="s">
        <v>91</v>
      </c>
      <c r="B130" s="19" t="s">
        <v>92</v>
      </c>
      <c r="C130" s="20" t="s">
        <v>33</v>
      </c>
      <c r="D130" s="20"/>
      <c r="E130" s="21" t="s">
        <v>93</v>
      </c>
      <c r="F130" s="22" t="s">
        <v>5</v>
      </c>
      <c r="G130" s="22"/>
      <c r="H130" s="22">
        <v>27</v>
      </c>
      <c r="I130" s="22"/>
      <c r="J130" s="22">
        <v>27</v>
      </c>
      <c r="K130" s="10"/>
      <c r="L130" s="10"/>
    </row>
    <row r="131" spans="1:16" s="11" customFormat="1" ht="18" customHeight="1" x14ac:dyDescent="0.2">
      <c r="A131" s="3"/>
      <c r="B131" s="49" t="s">
        <v>94</v>
      </c>
      <c r="C131" s="49" t="s">
        <v>23</v>
      </c>
      <c r="D131" s="20"/>
      <c r="E131" s="21" t="s">
        <v>93</v>
      </c>
      <c r="F131" s="22" t="s">
        <v>5</v>
      </c>
      <c r="G131" s="50"/>
      <c r="H131" s="50">
        <v>26</v>
      </c>
      <c r="I131" s="50"/>
      <c r="J131" s="50">
        <v>26</v>
      </c>
      <c r="K131" s="10"/>
      <c r="L131" s="10"/>
    </row>
    <row r="132" spans="1:16" s="11" customFormat="1" ht="18" customHeight="1" x14ac:dyDescent="0.2">
      <c r="A132" s="3"/>
      <c r="B132" s="19" t="s">
        <v>95</v>
      </c>
      <c r="C132" s="20" t="s">
        <v>19</v>
      </c>
      <c r="D132" s="20"/>
      <c r="E132" s="21" t="s">
        <v>93</v>
      </c>
      <c r="F132" s="22"/>
      <c r="G132" s="22">
        <v>4</v>
      </c>
      <c r="H132" s="22">
        <v>24</v>
      </c>
      <c r="I132" s="22">
        <v>4</v>
      </c>
      <c r="J132" s="22">
        <v>24</v>
      </c>
      <c r="K132" s="10"/>
      <c r="L132" s="10"/>
    </row>
    <row r="133" spans="1:16" s="11" customFormat="1" ht="18" customHeight="1" x14ac:dyDescent="0.2">
      <c r="A133" s="3"/>
      <c r="B133" s="19" t="s">
        <v>71</v>
      </c>
      <c r="C133" s="20" t="s">
        <v>35</v>
      </c>
      <c r="D133" s="20"/>
      <c r="E133" s="21" t="s">
        <v>93</v>
      </c>
      <c r="F133" s="22"/>
      <c r="G133" s="22">
        <v>18</v>
      </c>
      <c r="H133" s="22">
        <v>10</v>
      </c>
      <c r="I133" s="22">
        <v>18</v>
      </c>
      <c r="J133" s="22">
        <v>10</v>
      </c>
      <c r="K133" s="10"/>
      <c r="L133" s="10"/>
    </row>
    <row r="134" spans="1:16" s="11" customFormat="1" ht="18" customHeight="1" x14ac:dyDescent="0.2">
      <c r="A134" s="3"/>
      <c r="B134" s="19" t="s">
        <v>96</v>
      </c>
      <c r="C134" s="20" t="s">
        <v>29</v>
      </c>
      <c r="D134" s="20"/>
      <c r="E134" s="21" t="s">
        <v>93</v>
      </c>
      <c r="F134" s="22" t="s">
        <v>97</v>
      </c>
      <c r="G134" s="22">
        <v>26</v>
      </c>
      <c r="H134" s="22"/>
      <c r="I134" s="22">
        <v>26</v>
      </c>
      <c r="J134" s="22"/>
      <c r="K134" s="10"/>
      <c r="L134" s="10"/>
    </row>
    <row r="135" spans="1:16" s="30" customFormat="1" ht="18" customHeight="1" x14ac:dyDescent="0.2">
      <c r="A135" s="36" t="s">
        <v>36</v>
      </c>
      <c r="B135" s="36"/>
      <c r="C135" s="36"/>
      <c r="D135" s="36"/>
      <c r="E135" s="36"/>
      <c r="F135" s="36"/>
      <c r="G135" s="28">
        <f>SUM(G130:G134)</f>
        <v>48</v>
      </c>
      <c r="H135" s="28">
        <f>SUM(H130:H134)</f>
        <v>87</v>
      </c>
      <c r="I135" s="28">
        <f>SUM(I130:I134)</f>
        <v>48</v>
      </c>
      <c r="J135" s="28">
        <f>SUM(J130:J134)</f>
        <v>87</v>
      </c>
      <c r="K135" s="29"/>
      <c r="L135" s="29"/>
    </row>
    <row r="136" spans="1:16" s="30" customFormat="1" ht="18" customHeight="1" x14ac:dyDescent="0.2">
      <c r="A136" s="31"/>
      <c r="B136" s="31"/>
      <c r="C136" s="31"/>
      <c r="D136" s="31"/>
      <c r="E136" s="31"/>
      <c r="F136" s="31"/>
      <c r="I136" s="78"/>
      <c r="J136" s="78"/>
      <c r="K136" s="29"/>
      <c r="L136" s="29"/>
    </row>
    <row r="137" spans="1:16" s="30" customFormat="1" ht="39" customHeight="1" x14ac:dyDescent="0.2">
      <c r="A137" s="1" t="s">
        <v>98</v>
      </c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79"/>
    </row>
    <row r="138" spans="1:16" s="30" customFormat="1" ht="18" customHeight="1" x14ac:dyDescent="0.2">
      <c r="A138" s="55" t="s">
        <v>1</v>
      </c>
      <c r="B138" s="55" t="s">
        <v>2</v>
      </c>
      <c r="C138" s="55"/>
      <c r="D138" s="55"/>
      <c r="E138" s="55"/>
      <c r="F138" s="55" t="s">
        <v>3</v>
      </c>
      <c r="G138" s="33" t="s">
        <v>4</v>
      </c>
      <c r="H138" s="33" t="s">
        <v>5</v>
      </c>
      <c r="I138" s="8" t="s">
        <v>6</v>
      </c>
      <c r="J138" s="9"/>
      <c r="K138" s="80"/>
      <c r="L138" s="29"/>
    </row>
    <row r="139" spans="1:16" s="30" customFormat="1" ht="30.75" customHeight="1" x14ac:dyDescent="0.2">
      <c r="A139" s="55"/>
      <c r="B139" s="12" t="s">
        <v>7</v>
      </c>
      <c r="C139" s="12" t="s">
        <v>8</v>
      </c>
      <c r="D139" s="33" t="s">
        <v>9</v>
      </c>
      <c r="E139" s="33" t="s">
        <v>10</v>
      </c>
      <c r="F139" s="55"/>
      <c r="G139" s="33"/>
      <c r="H139" s="33"/>
      <c r="I139" s="45" t="s">
        <v>99</v>
      </c>
      <c r="J139" s="46"/>
      <c r="K139" s="80"/>
      <c r="L139" s="29"/>
      <c r="O139" s="11"/>
      <c r="P139" s="11"/>
    </row>
    <row r="140" spans="1:16" s="30" customFormat="1" ht="18" customHeight="1" x14ac:dyDescent="0.2">
      <c r="A140" s="55"/>
      <c r="B140" s="3"/>
      <c r="C140" s="3"/>
      <c r="D140" s="33"/>
      <c r="E140" s="33"/>
      <c r="F140" s="55"/>
      <c r="G140" s="33"/>
      <c r="H140" s="33"/>
      <c r="I140" s="16" t="s">
        <v>12</v>
      </c>
      <c r="J140" s="16" t="s">
        <v>13</v>
      </c>
      <c r="K140" s="80"/>
      <c r="L140" s="29"/>
      <c r="O140" s="11"/>
      <c r="P140" s="11"/>
    </row>
    <row r="141" spans="1:16" s="30" customFormat="1" ht="18" customHeight="1" x14ac:dyDescent="0.2">
      <c r="A141" s="55"/>
      <c r="B141" s="17"/>
      <c r="C141" s="17"/>
      <c r="D141" s="33"/>
      <c r="E141" s="33"/>
      <c r="F141" s="55"/>
      <c r="G141" s="33"/>
      <c r="H141" s="33"/>
      <c r="I141" s="16">
        <v>33</v>
      </c>
      <c r="J141" s="16">
        <v>87</v>
      </c>
      <c r="K141" s="81"/>
      <c r="L141" s="29"/>
      <c r="O141" s="11"/>
      <c r="P141" s="11"/>
    </row>
    <row r="142" spans="1:16" s="11" customFormat="1" ht="18" customHeight="1" x14ac:dyDescent="0.2">
      <c r="A142" s="12" t="s">
        <v>100</v>
      </c>
      <c r="B142" s="19" t="s">
        <v>92</v>
      </c>
      <c r="C142" s="20" t="s">
        <v>33</v>
      </c>
      <c r="D142" s="20"/>
      <c r="E142" s="21" t="s">
        <v>101</v>
      </c>
      <c r="F142" s="22" t="s">
        <v>5</v>
      </c>
      <c r="G142" s="22"/>
      <c r="H142" s="22">
        <v>24</v>
      </c>
      <c r="I142" s="22"/>
      <c r="J142" s="22">
        <v>24</v>
      </c>
      <c r="K142" s="82"/>
      <c r="L142" s="10"/>
    </row>
    <row r="143" spans="1:16" s="11" customFormat="1" ht="18" customHeight="1" x14ac:dyDescent="0.2">
      <c r="A143" s="3"/>
      <c r="B143" s="49" t="s">
        <v>94</v>
      </c>
      <c r="C143" s="20" t="s">
        <v>23</v>
      </c>
      <c r="D143" s="20"/>
      <c r="E143" s="21" t="s">
        <v>101</v>
      </c>
      <c r="F143" s="22" t="s">
        <v>5</v>
      </c>
      <c r="G143" s="22"/>
      <c r="H143" s="22">
        <v>24</v>
      </c>
      <c r="I143" s="22"/>
      <c r="J143" s="22">
        <v>24</v>
      </c>
      <c r="K143" s="82"/>
      <c r="L143" s="10"/>
    </row>
    <row r="144" spans="1:16" s="11" customFormat="1" ht="18" customHeight="1" x14ac:dyDescent="0.2">
      <c r="A144" s="3"/>
      <c r="B144" s="19" t="s">
        <v>95</v>
      </c>
      <c r="C144" s="20" t="s">
        <v>19</v>
      </c>
      <c r="D144" s="20"/>
      <c r="E144" s="21" t="s">
        <v>101</v>
      </c>
      <c r="F144" s="22" t="s">
        <v>5</v>
      </c>
      <c r="G144" s="22"/>
      <c r="H144" s="22">
        <v>24</v>
      </c>
      <c r="I144" s="22"/>
      <c r="J144" s="22">
        <v>24</v>
      </c>
      <c r="K144" s="83"/>
      <c r="L144" s="10"/>
    </row>
    <row r="145" spans="1:16" s="11" customFormat="1" ht="18" customHeight="1" x14ac:dyDescent="0.2">
      <c r="A145" s="3"/>
      <c r="B145" s="19" t="s">
        <v>71</v>
      </c>
      <c r="C145" s="20" t="s">
        <v>35</v>
      </c>
      <c r="D145" s="20"/>
      <c r="E145" s="21" t="s">
        <v>101</v>
      </c>
      <c r="F145" s="22"/>
      <c r="G145" s="22">
        <v>9</v>
      </c>
      <c r="H145" s="22">
        <v>15</v>
      </c>
      <c r="I145" s="22">
        <v>9</v>
      </c>
      <c r="J145" s="22">
        <v>15</v>
      </c>
      <c r="K145" s="83"/>
      <c r="L145" s="10"/>
    </row>
    <row r="146" spans="1:16" s="11" customFormat="1" ht="18" customHeight="1" x14ac:dyDescent="0.2">
      <c r="A146" s="3"/>
      <c r="B146" s="19" t="s">
        <v>96</v>
      </c>
      <c r="C146" s="20" t="s">
        <v>29</v>
      </c>
      <c r="D146" s="20"/>
      <c r="E146" s="21" t="s">
        <v>101</v>
      </c>
      <c r="F146" s="22" t="s">
        <v>4</v>
      </c>
      <c r="G146" s="22">
        <v>24</v>
      </c>
      <c r="H146" s="84"/>
      <c r="I146" s="22">
        <v>24</v>
      </c>
      <c r="J146" s="84"/>
      <c r="K146" s="83"/>
      <c r="L146" s="10"/>
    </row>
    <row r="147" spans="1:16" s="30" customFormat="1" ht="18" customHeight="1" x14ac:dyDescent="0.2">
      <c r="A147" s="36" t="s">
        <v>36</v>
      </c>
      <c r="B147" s="36"/>
      <c r="C147" s="36"/>
      <c r="D147" s="36"/>
      <c r="E147" s="36"/>
      <c r="F147" s="36"/>
      <c r="G147" s="28">
        <f>SUM(G142:G146)</f>
        <v>33</v>
      </c>
      <c r="H147" s="28">
        <f>SUM(H142:H146)</f>
        <v>87</v>
      </c>
      <c r="I147" s="28">
        <f>SUM(I142:I146)</f>
        <v>33</v>
      </c>
      <c r="J147" s="28">
        <f>SUM(J142:J146)</f>
        <v>87</v>
      </c>
      <c r="K147" s="83"/>
      <c r="L147" s="29"/>
      <c r="O147"/>
      <c r="P147"/>
    </row>
    <row r="148" spans="1:16" s="30" customFormat="1" ht="18" customHeight="1" x14ac:dyDescent="0.2">
      <c r="A148" s="31"/>
      <c r="B148" s="31"/>
      <c r="C148" s="31"/>
      <c r="D148" s="31"/>
      <c r="E148" s="31"/>
      <c r="F148" s="31"/>
      <c r="I148" s="78"/>
      <c r="J148" s="78"/>
      <c r="K148" s="73"/>
      <c r="L148" s="85"/>
      <c r="O148"/>
      <c r="P148"/>
    </row>
    <row r="149" spans="1:16" ht="36.75" customHeight="1" x14ac:dyDescent="0.2">
      <c r="A149" s="1" t="s">
        <v>102</v>
      </c>
      <c r="B149" s="1"/>
      <c r="C149" s="1"/>
      <c r="D149" s="1"/>
      <c r="E149" s="1"/>
      <c r="F149" s="1"/>
      <c r="G149" s="1"/>
      <c r="H149" s="1"/>
      <c r="I149" s="1"/>
      <c r="J149" s="1"/>
      <c r="K149" s="54"/>
      <c r="L149" s="54"/>
    </row>
    <row r="150" spans="1:16" ht="18" customHeight="1" x14ac:dyDescent="0.2">
      <c r="A150" s="12" t="s">
        <v>1</v>
      </c>
      <c r="B150" s="45" t="s">
        <v>2</v>
      </c>
      <c r="C150" s="64"/>
      <c r="D150" s="64"/>
      <c r="E150" s="46"/>
      <c r="F150" s="12" t="s">
        <v>3</v>
      </c>
      <c r="G150" s="13" t="s">
        <v>4</v>
      </c>
      <c r="H150" s="13" t="s">
        <v>5</v>
      </c>
      <c r="I150" s="35" t="s">
        <v>6</v>
      </c>
      <c r="J150" s="35"/>
      <c r="K150"/>
      <c r="L150" s="41"/>
      <c r="N150"/>
    </row>
    <row r="151" spans="1:16" ht="18" customHeight="1" x14ac:dyDescent="0.2">
      <c r="A151" s="3"/>
      <c r="B151" s="12" t="s">
        <v>7</v>
      </c>
      <c r="C151" s="12" t="s">
        <v>8</v>
      </c>
      <c r="D151" s="13" t="s">
        <v>9</v>
      </c>
      <c r="E151" s="13" t="s">
        <v>10</v>
      </c>
      <c r="F151" s="3"/>
      <c r="G151" s="7"/>
      <c r="H151" s="7"/>
      <c r="I151" s="14" t="s">
        <v>90</v>
      </c>
      <c r="J151" s="15"/>
      <c r="K151"/>
      <c r="L151" s="41"/>
      <c r="M151" s="11"/>
      <c r="N151" s="11"/>
    </row>
    <row r="152" spans="1:16" ht="18" customHeight="1" x14ac:dyDescent="0.2">
      <c r="A152" s="3"/>
      <c r="B152" s="3"/>
      <c r="C152" s="3"/>
      <c r="D152" s="7"/>
      <c r="E152" s="7"/>
      <c r="F152" s="3"/>
      <c r="G152" s="7"/>
      <c r="H152" s="7"/>
      <c r="I152" s="16" t="s">
        <v>12</v>
      </c>
      <c r="J152" s="16" t="s">
        <v>13</v>
      </c>
      <c r="K152"/>
      <c r="L152" s="41"/>
      <c r="M152" s="11"/>
      <c r="N152" s="11"/>
    </row>
    <row r="153" spans="1:16" ht="18" customHeight="1" x14ac:dyDescent="0.2">
      <c r="A153" s="17"/>
      <c r="B153" s="17"/>
      <c r="C153" s="17"/>
      <c r="D153" s="18"/>
      <c r="E153" s="18"/>
      <c r="F153" s="17"/>
      <c r="G153" s="18"/>
      <c r="H153" s="18"/>
      <c r="I153" s="16">
        <v>75</v>
      </c>
      <c r="J153" s="16">
        <v>15</v>
      </c>
      <c r="K153" s="86"/>
      <c r="L153"/>
      <c r="M153" s="11"/>
      <c r="N153" s="11"/>
    </row>
    <row r="154" spans="1:16" s="11" customFormat="1" ht="18" customHeight="1" x14ac:dyDescent="0.2">
      <c r="A154" s="12" t="s">
        <v>103</v>
      </c>
      <c r="B154" s="19" t="s">
        <v>28</v>
      </c>
      <c r="C154" s="20" t="s">
        <v>29</v>
      </c>
      <c r="D154" s="20"/>
      <c r="E154" s="21" t="s">
        <v>104</v>
      </c>
      <c r="F154" s="22" t="s">
        <v>5</v>
      </c>
      <c r="G154" s="22">
        <v>45</v>
      </c>
      <c r="H154" s="22"/>
      <c r="I154" s="22">
        <v>45</v>
      </c>
      <c r="J154" s="22"/>
      <c r="K154" s="87"/>
    </row>
    <row r="155" spans="1:16" s="11" customFormat="1" ht="18" customHeight="1" x14ac:dyDescent="0.2">
      <c r="A155" s="3"/>
      <c r="B155" s="49" t="s">
        <v>94</v>
      </c>
      <c r="C155" s="49" t="s">
        <v>23</v>
      </c>
      <c r="D155" s="20"/>
      <c r="E155" s="21" t="s">
        <v>104</v>
      </c>
      <c r="F155" s="22" t="s">
        <v>5</v>
      </c>
      <c r="G155" s="22">
        <v>30</v>
      </c>
      <c r="H155" s="22">
        <v>15</v>
      </c>
      <c r="I155" s="22">
        <v>30</v>
      </c>
      <c r="J155" s="22">
        <v>15</v>
      </c>
      <c r="K155" s="87"/>
    </row>
    <row r="156" spans="1:16" s="30" customFormat="1" ht="18" customHeight="1" x14ac:dyDescent="0.2">
      <c r="A156" s="36" t="s">
        <v>36</v>
      </c>
      <c r="B156" s="36"/>
      <c r="C156" s="36"/>
      <c r="D156" s="36"/>
      <c r="E156" s="36"/>
      <c r="F156" s="36"/>
      <c r="G156" s="28">
        <v>75</v>
      </c>
      <c r="H156" s="28">
        <v>15</v>
      </c>
      <c r="I156" s="28">
        <v>75</v>
      </c>
      <c r="J156" s="28">
        <v>15</v>
      </c>
      <c r="K156" s="79"/>
      <c r="M156"/>
      <c r="N156"/>
    </row>
    <row r="157" spans="1:16" s="30" customFormat="1" ht="18" customHeight="1" x14ac:dyDescent="0.2">
      <c r="A157" s="31"/>
      <c r="B157" s="31"/>
      <c r="C157" s="31"/>
      <c r="D157" s="31"/>
      <c r="E157" s="31"/>
      <c r="F157" s="31"/>
      <c r="I157" s="78"/>
      <c r="J157" s="78"/>
      <c r="K157" s="73"/>
      <c r="L157" s="85"/>
      <c r="M157" s="79"/>
      <c r="O157"/>
      <c r="P157"/>
    </row>
    <row r="158" spans="1:16" ht="36" customHeight="1" x14ac:dyDescent="0.2">
      <c r="A158" s="1" t="s">
        <v>105</v>
      </c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2"/>
      <c r="N158"/>
    </row>
    <row r="159" spans="1:16" ht="18" customHeight="1" x14ac:dyDescent="0.2">
      <c r="A159" s="55" t="s">
        <v>1</v>
      </c>
      <c r="B159" s="55" t="s">
        <v>2</v>
      </c>
      <c r="C159" s="55"/>
      <c r="D159" s="55"/>
      <c r="E159" s="55"/>
      <c r="F159" s="55" t="s">
        <v>3</v>
      </c>
      <c r="G159" s="33" t="s">
        <v>4</v>
      </c>
      <c r="H159" s="33" t="s">
        <v>5</v>
      </c>
      <c r="I159" s="8" t="s">
        <v>6</v>
      </c>
      <c r="J159" s="88"/>
      <c r="K159" s="88"/>
      <c r="L159" s="9"/>
      <c r="N159"/>
    </row>
    <row r="160" spans="1:16" ht="27" customHeight="1" x14ac:dyDescent="0.2">
      <c r="A160" s="55"/>
      <c r="B160" s="12" t="s">
        <v>7</v>
      </c>
      <c r="C160" s="12" t="s">
        <v>8</v>
      </c>
      <c r="D160" s="33" t="s">
        <v>9</v>
      </c>
      <c r="E160" s="33" t="s">
        <v>10</v>
      </c>
      <c r="F160" s="55"/>
      <c r="G160" s="33"/>
      <c r="H160" s="33"/>
      <c r="I160" s="34" t="s">
        <v>106</v>
      </c>
      <c r="J160" s="34"/>
      <c r="K160" s="34" t="s">
        <v>107</v>
      </c>
      <c r="L160" s="34"/>
      <c r="N160"/>
      <c r="O160" s="11"/>
      <c r="P160" s="11"/>
    </row>
    <row r="161" spans="1:16" ht="18" customHeight="1" x14ac:dyDescent="0.2">
      <c r="A161" s="55"/>
      <c r="B161" s="3"/>
      <c r="C161" s="3"/>
      <c r="D161" s="33"/>
      <c r="E161" s="33"/>
      <c r="F161" s="55"/>
      <c r="G161" s="33"/>
      <c r="H161" s="33"/>
      <c r="I161" s="16" t="s">
        <v>12</v>
      </c>
      <c r="J161" s="16" t="s">
        <v>13</v>
      </c>
      <c r="K161" s="16" t="s">
        <v>12</v>
      </c>
      <c r="L161" s="16" t="s">
        <v>13</v>
      </c>
      <c r="N161"/>
      <c r="O161" s="11"/>
      <c r="P161" s="11"/>
    </row>
    <row r="162" spans="1:16" ht="18" customHeight="1" x14ac:dyDescent="0.2">
      <c r="A162" s="55"/>
      <c r="B162" s="17"/>
      <c r="C162" s="17"/>
      <c r="D162" s="33"/>
      <c r="E162" s="33"/>
      <c r="F162" s="55"/>
      <c r="G162" s="33"/>
      <c r="H162" s="33"/>
      <c r="I162" s="16">
        <v>35</v>
      </c>
      <c r="J162" s="16">
        <v>93</v>
      </c>
      <c r="K162" s="16">
        <v>73</v>
      </c>
      <c r="L162" s="16">
        <v>16</v>
      </c>
      <c r="N162"/>
      <c r="O162" s="11"/>
      <c r="P162" s="11"/>
    </row>
    <row r="163" spans="1:16" s="11" customFormat="1" ht="18" customHeight="1" x14ac:dyDescent="0.2">
      <c r="A163" s="12" t="s">
        <v>108</v>
      </c>
      <c r="B163" s="19" t="s">
        <v>109</v>
      </c>
      <c r="C163" s="20" t="s">
        <v>60</v>
      </c>
      <c r="D163" s="20"/>
      <c r="E163" s="21" t="s">
        <v>110</v>
      </c>
      <c r="F163" s="22" t="s">
        <v>5</v>
      </c>
      <c r="G163" s="22"/>
      <c r="H163" s="22">
        <v>25</v>
      </c>
      <c r="I163" s="22"/>
      <c r="J163" s="22">
        <v>23</v>
      </c>
      <c r="K163" s="22"/>
      <c r="L163" s="22">
        <v>3</v>
      </c>
    </row>
    <row r="164" spans="1:16" s="11" customFormat="1" ht="18" customHeight="1" x14ac:dyDescent="0.2">
      <c r="A164" s="3"/>
      <c r="B164" s="19" t="s">
        <v>92</v>
      </c>
      <c r="C164" s="20" t="s">
        <v>33</v>
      </c>
      <c r="D164" s="20"/>
      <c r="E164" s="21" t="s">
        <v>110</v>
      </c>
      <c r="F164" s="22" t="s">
        <v>5</v>
      </c>
      <c r="G164" s="22"/>
      <c r="H164" s="22">
        <v>25</v>
      </c>
      <c r="I164" s="22"/>
      <c r="J164" s="22">
        <v>23</v>
      </c>
      <c r="K164" s="22"/>
      <c r="L164" s="22">
        <v>4</v>
      </c>
    </row>
    <row r="165" spans="1:16" s="11" customFormat="1" ht="18" customHeight="1" x14ac:dyDescent="0.2">
      <c r="A165" s="3"/>
      <c r="B165" s="49" t="s">
        <v>94</v>
      </c>
      <c r="C165" s="20" t="s">
        <v>23</v>
      </c>
      <c r="D165" s="20"/>
      <c r="E165" s="21" t="s">
        <v>110</v>
      </c>
      <c r="F165" s="22" t="s">
        <v>4</v>
      </c>
      <c r="G165" s="22">
        <v>27</v>
      </c>
      <c r="H165" s="22"/>
      <c r="I165" s="22"/>
      <c r="J165" s="22">
        <v>23</v>
      </c>
      <c r="K165" s="22"/>
      <c r="L165" s="22">
        <v>4</v>
      </c>
    </row>
    <row r="166" spans="1:16" s="11" customFormat="1" ht="18" customHeight="1" x14ac:dyDescent="0.2">
      <c r="A166" s="3"/>
      <c r="B166" s="19" t="s">
        <v>95</v>
      </c>
      <c r="C166" s="20" t="s">
        <v>19</v>
      </c>
      <c r="D166" s="20"/>
      <c r="E166" s="21" t="s">
        <v>110</v>
      </c>
      <c r="F166" s="22"/>
      <c r="G166" s="22">
        <v>13</v>
      </c>
      <c r="H166" s="22">
        <v>13</v>
      </c>
      <c r="I166" s="22">
        <v>3</v>
      </c>
      <c r="J166" s="22">
        <v>12</v>
      </c>
      <c r="K166" s="22">
        <v>7</v>
      </c>
      <c r="L166" s="22">
        <v>4</v>
      </c>
    </row>
    <row r="167" spans="1:16" s="11" customFormat="1" ht="18" customHeight="1" x14ac:dyDescent="0.2">
      <c r="A167" s="3"/>
      <c r="B167" s="19" t="s">
        <v>28</v>
      </c>
      <c r="C167" s="20" t="s">
        <v>29</v>
      </c>
      <c r="D167" s="20"/>
      <c r="E167" s="21" t="s">
        <v>110</v>
      </c>
      <c r="F167" s="22" t="s">
        <v>4</v>
      </c>
      <c r="G167" s="22">
        <v>27</v>
      </c>
      <c r="H167" s="22"/>
      <c r="I167" s="22">
        <v>5</v>
      </c>
      <c r="J167" s="22">
        <v>12</v>
      </c>
      <c r="K167" s="22">
        <v>9</v>
      </c>
      <c r="L167" s="22">
        <v>1</v>
      </c>
    </row>
    <row r="168" spans="1:16" s="11" customFormat="1" ht="18" customHeight="1" x14ac:dyDescent="0.2">
      <c r="A168" s="3"/>
      <c r="B168" s="19" t="s">
        <v>71</v>
      </c>
      <c r="C168" s="20" t="s">
        <v>35</v>
      </c>
      <c r="D168" s="20"/>
      <c r="E168" s="21" t="s">
        <v>110</v>
      </c>
      <c r="G168" s="22">
        <v>18</v>
      </c>
      <c r="H168" s="22">
        <v>8</v>
      </c>
      <c r="I168" s="22">
        <v>9</v>
      </c>
      <c r="J168" s="22"/>
      <c r="K168" s="22">
        <v>19</v>
      </c>
      <c r="L168" s="22"/>
      <c r="O168" s="30"/>
      <c r="P168" s="30"/>
    </row>
    <row r="169" spans="1:16" s="11" customFormat="1" ht="18" customHeight="1" x14ac:dyDescent="0.2">
      <c r="A169" s="3"/>
      <c r="B169" s="19" t="s">
        <v>96</v>
      </c>
      <c r="C169" s="20" t="s">
        <v>29</v>
      </c>
      <c r="D169" s="20"/>
      <c r="E169" s="21" t="s">
        <v>111</v>
      </c>
      <c r="F169" s="22" t="s">
        <v>4</v>
      </c>
      <c r="G169" s="22">
        <v>27</v>
      </c>
      <c r="H169" s="22"/>
      <c r="I169" s="22">
        <v>9</v>
      </c>
      <c r="J169" s="22"/>
      <c r="K169" s="22">
        <v>19</v>
      </c>
      <c r="L169" s="22"/>
      <c r="O169"/>
      <c r="P169"/>
    </row>
    <row r="170" spans="1:16" s="30" customFormat="1" ht="18" customHeight="1" x14ac:dyDescent="0.2">
      <c r="A170" s="36" t="s">
        <v>36</v>
      </c>
      <c r="B170" s="36"/>
      <c r="C170" s="36"/>
      <c r="D170" s="36"/>
      <c r="E170" s="36"/>
      <c r="F170" s="36"/>
      <c r="G170" s="28">
        <f t="shared" ref="G170:L170" si="3">SUM(G163:G169)</f>
        <v>112</v>
      </c>
      <c r="H170" s="28">
        <f t="shared" si="3"/>
        <v>71</v>
      </c>
      <c r="I170" s="28">
        <f t="shared" si="3"/>
        <v>26</v>
      </c>
      <c r="J170" s="28">
        <f t="shared" si="3"/>
        <v>93</v>
      </c>
      <c r="K170" s="28">
        <f t="shared" si="3"/>
        <v>54</v>
      </c>
      <c r="L170" s="28">
        <f t="shared" si="3"/>
        <v>16</v>
      </c>
      <c r="O170"/>
      <c r="P170"/>
    </row>
    <row r="171" spans="1:16" x14ac:dyDescent="0.2">
      <c r="N171"/>
    </row>
    <row r="172" spans="1:16" x14ac:dyDescent="0.2">
      <c r="N172"/>
    </row>
    <row r="175" spans="1:16" ht="22.5" x14ac:dyDescent="0.2">
      <c r="A175" s="1" t="s">
        <v>112</v>
      </c>
      <c r="B175" s="1"/>
      <c r="C175" s="1"/>
      <c r="D175" s="1"/>
      <c r="E175" s="1"/>
      <c r="F175" s="1"/>
      <c r="G175" s="1"/>
      <c r="H175" s="1"/>
      <c r="I175" s="1"/>
      <c r="J175" s="1"/>
    </row>
    <row r="176" spans="1:16" ht="25.5" customHeight="1" x14ac:dyDescent="0.2">
      <c r="A176" s="55" t="s">
        <v>1</v>
      </c>
      <c r="B176" s="55" t="s">
        <v>2</v>
      </c>
      <c r="C176" s="55"/>
      <c r="D176" s="55"/>
      <c r="E176" s="55"/>
      <c r="F176" s="55" t="s">
        <v>3</v>
      </c>
      <c r="G176" s="33" t="s">
        <v>4</v>
      </c>
      <c r="H176" s="33" t="s">
        <v>5</v>
      </c>
      <c r="I176" s="56" t="s">
        <v>6</v>
      </c>
      <c r="J176" s="71"/>
    </row>
    <row r="177" spans="1:10" ht="25.5" customHeight="1" x14ac:dyDescent="0.2">
      <c r="A177" s="55"/>
      <c r="B177" s="12" t="s">
        <v>7</v>
      </c>
      <c r="C177" s="12" t="s">
        <v>8</v>
      </c>
      <c r="D177" s="33" t="s">
        <v>9</v>
      </c>
      <c r="E177" s="33" t="s">
        <v>10</v>
      </c>
      <c r="F177" s="55"/>
      <c r="G177" s="33"/>
      <c r="H177" s="33"/>
      <c r="I177" s="72" t="s">
        <v>113</v>
      </c>
      <c r="J177" s="72"/>
    </row>
    <row r="178" spans="1:10" ht="25.5" customHeight="1" x14ac:dyDescent="0.2">
      <c r="A178" s="55"/>
      <c r="B178" s="3"/>
      <c r="C178" s="3"/>
      <c r="D178" s="33"/>
      <c r="E178" s="33"/>
      <c r="F178" s="55"/>
      <c r="G178" s="33"/>
      <c r="H178" s="33"/>
      <c r="I178" s="16" t="s">
        <v>12</v>
      </c>
      <c r="J178" s="16" t="s">
        <v>13</v>
      </c>
    </row>
    <row r="179" spans="1:10" ht="25.5" customHeight="1" x14ac:dyDescent="0.2">
      <c r="A179" s="55"/>
      <c r="B179" s="17"/>
      <c r="C179" s="17"/>
      <c r="D179" s="33"/>
      <c r="E179" s="33"/>
      <c r="F179" s="55"/>
      <c r="G179" s="33"/>
      <c r="H179" s="33"/>
      <c r="I179" s="22">
        <v>70</v>
      </c>
      <c r="J179" s="22">
        <v>155</v>
      </c>
    </row>
    <row r="180" spans="1:10" ht="18.75" customHeight="1" x14ac:dyDescent="0.2">
      <c r="A180" s="12" t="s">
        <v>114</v>
      </c>
      <c r="B180" s="66" t="s">
        <v>59</v>
      </c>
      <c r="C180" s="67" t="s">
        <v>60</v>
      </c>
      <c r="D180" s="65"/>
      <c r="E180" s="21" t="s">
        <v>78</v>
      </c>
      <c r="F180" s="68" t="s">
        <v>5</v>
      </c>
      <c r="G180" s="22"/>
      <c r="H180" s="22">
        <v>28</v>
      </c>
      <c r="I180" s="22"/>
      <c r="J180" s="22">
        <v>28</v>
      </c>
    </row>
    <row r="181" spans="1:10" ht="18.75" customHeight="1" x14ac:dyDescent="0.2">
      <c r="A181" s="3"/>
      <c r="B181" s="69" t="s">
        <v>62</v>
      </c>
      <c r="C181" s="70" t="s">
        <v>60</v>
      </c>
      <c r="D181" s="65"/>
      <c r="E181" s="21" t="s">
        <v>78</v>
      </c>
      <c r="F181" s="68" t="s">
        <v>5</v>
      </c>
      <c r="G181" s="22"/>
      <c r="H181" s="22">
        <v>28</v>
      </c>
      <c r="I181" s="22"/>
      <c r="J181" s="22">
        <v>28</v>
      </c>
    </row>
    <row r="182" spans="1:10" ht="18.75" customHeight="1" x14ac:dyDescent="0.2">
      <c r="A182" s="3"/>
      <c r="B182" s="70" t="s">
        <v>22</v>
      </c>
      <c r="C182" s="70" t="s">
        <v>23</v>
      </c>
      <c r="D182" s="65"/>
      <c r="E182" s="21" t="s">
        <v>78</v>
      </c>
      <c r="F182" s="68"/>
      <c r="G182" s="22">
        <v>6</v>
      </c>
      <c r="H182" s="22">
        <v>20</v>
      </c>
      <c r="I182" s="22">
        <v>6</v>
      </c>
      <c r="J182" s="22">
        <v>20</v>
      </c>
    </row>
    <row r="183" spans="1:10" ht="18.75" customHeight="1" x14ac:dyDescent="0.2">
      <c r="A183" s="3"/>
      <c r="B183" s="70" t="s">
        <v>71</v>
      </c>
      <c r="C183" s="70" t="s">
        <v>35</v>
      </c>
      <c r="D183" s="65"/>
      <c r="E183" s="21" t="s">
        <v>78</v>
      </c>
      <c r="F183" s="68"/>
      <c r="G183" s="76">
        <v>8</v>
      </c>
      <c r="H183" s="22">
        <v>23</v>
      </c>
      <c r="I183" s="76">
        <v>8</v>
      </c>
      <c r="J183" s="22">
        <v>23</v>
      </c>
    </row>
    <row r="184" spans="1:10" ht="18.75" customHeight="1" x14ac:dyDescent="0.2">
      <c r="A184" s="3"/>
      <c r="B184" s="66" t="s">
        <v>66</v>
      </c>
      <c r="C184" s="67" t="s">
        <v>19</v>
      </c>
      <c r="D184" s="65"/>
      <c r="E184" s="21" t="s">
        <v>78</v>
      </c>
      <c r="F184" s="68"/>
      <c r="G184" s="22">
        <v>8</v>
      </c>
      <c r="H184" s="22">
        <v>20</v>
      </c>
      <c r="I184" s="22">
        <v>8</v>
      </c>
      <c r="J184" s="22">
        <v>20</v>
      </c>
    </row>
    <row r="185" spans="1:10" ht="18.75" customHeight="1" x14ac:dyDescent="0.2">
      <c r="A185" s="3"/>
      <c r="B185" s="70" t="s">
        <v>67</v>
      </c>
      <c r="C185" s="70" t="s">
        <v>68</v>
      </c>
      <c r="D185" s="65"/>
      <c r="E185" s="21" t="s">
        <v>78</v>
      </c>
      <c r="F185" s="68"/>
      <c r="G185" s="22">
        <v>6</v>
      </c>
      <c r="H185" s="22">
        <v>22</v>
      </c>
      <c r="I185" s="22">
        <v>6</v>
      </c>
      <c r="J185" s="22">
        <v>22</v>
      </c>
    </row>
    <row r="186" spans="1:10" ht="18.75" customHeight="1" x14ac:dyDescent="0.2">
      <c r="A186" s="3"/>
      <c r="B186" s="70" t="s">
        <v>69</v>
      </c>
      <c r="C186" s="70" t="s">
        <v>33</v>
      </c>
      <c r="D186" s="65"/>
      <c r="E186" s="21" t="s">
        <v>78</v>
      </c>
      <c r="F186" s="68" t="s">
        <v>97</v>
      </c>
      <c r="G186" s="22">
        <v>28</v>
      </c>
      <c r="H186" s="22"/>
      <c r="I186" s="22">
        <v>28</v>
      </c>
      <c r="J186" s="22"/>
    </row>
    <row r="187" spans="1:10" ht="18.75" customHeight="1" x14ac:dyDescent="0.2">
      <c r="A187" s="3"/>
      <c r="B187" s="70" t="s">
        <v>63</v>
      </c>
      <c r="C187" s="70" t="s">
        <v>64</v>
      </c>
      <c r="D187" s="65"/>
      <c r="E187" s="21" t="s">
        <v>78</v>
      </c>
      <c r="F187" s="68"/>
      <c r="G187" s="22">
        <v>14</v>
      </c>
      <c r="H187" s="22">
        <v>14</v>
      </c>
      <c r="I187" s="22">
        <v>14</v>
      </c>
      <c r="J187" s="22">
        <v>14</v>
      </c>
    </row>
    <row r="188" spans="1:10" ht="25.5" customHeight="1" x14ac:dyDescent="0.2">
      <c r="A188" s="36" t="s">
        <v>36</v>
      </c>
      <c r="B188" s="36"/>
      <c r="C188" s="36"/>
      <c r="D188" s="36"/>
      <c r="E188" s="36"/>
      <c r="F188" s="36"/>
      <c r="G188" s="28">
        <f>SUM(G180:G187)</f>
        <v>70</v>
      </c>
      <c r="H188" s="28">
        <f>SUM(H180:H187)</f>
        <v>155</v>
      </c>
      <c r="I188" s="28">
        <f>SUM(I180:I187)</f>
        <v>70</v>
      </c>
      <c r="J188" s="28">
        <f>SUM(J180:J187)</f>
        <v>155</v>
      </c>
    </row>
    <row r="191" spans="1:10" ht="21.75" customHeight="1" x14ac:dyDescent="0.2">
      <c r="A191" s="1" t="s">
        <v>115</v>
      </c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21.75" customHeight="1" x14ac:dyDescent="0.2">
      <c r="A192" s="55" t="s">
        <v>1</v>
      </c>
      <c r="B192" s="55" t="s">
        <v>2</v>
      </c>
      <c r="C192" s="55"/>
      <c r="D192" s="55"/>
      <c r="E192" s="55"/>
      <c r="F192" s="55" t="s">
        <v>3</v>
      </c>
      <c r="G192" s="33" t="s">
        <v>4</v>
      </c>
      <c r="H192" s="33" t="s">
        <v>5</v>
      </c>
      <c r="I192" s="56" t="s">
        <v>6</v>
      </c>
      <c r="J192" s="71"/>
    </row>
    <row r="193" spans="1:10" ht="21.75" customHeight="1" x14ac:dyDescent="0.2">
      <c r="A193" s="55"/>
      <c r="B193" s="12" t="s">
        <v>7</v>
      </c>
      <c r="C193" s="12" t="s">
        <v>8</v>
      </c>
      <c r="D193" s="33" t="s">
        <v>9</v>
      </c>
      <c r="E193" s="33" t="s">
        <v>10</v>
      </c>
      <c r="F193" s="55"/>
      <c r="G193" s="33"/>
      <c r="H193" s="33"/>
      <c r="I193" s="72" t="s">
        <v>116</v>
      </c>
      <c r="J193" s="72"/>
    </row>
    <row r="194" spans="1:10" ht="21.75" customHeight="1" x14ac:dyDescent="0.2">
      <c r="A194" s="55"/>
      <c r="B194" s="3"/>
      <c r="C194" s="3"/>
      <c r="D194" s="33"/>
      <c r="E194" s="33"/>
      <c r="F194" s="55"/>
      <c r="G194" s="33"/>
      <c r="H194" s="33"/>
      <c r="I194" s="16" t="s">
        <v>12</v>
      </c>
      <c r="J194" s="16" t="s">
        <v>13</v>
      </c>
    </row>
    <row r="195" spans="1:10" ht="21.75" customHeight="1" x14ac:dyDescent="0.2">
      <c r="A195" s="55"/>
      <c r="B195" s="17"/>
      <c r="C195" s="17"/>
      <c r="D195" s="33"/>
      <c r="E195" s="33"/>
      <c r="F195" s="55"/>
      <c r="G195" s="33"/>
      <c r="H195" s="33"/>
      <c r="I195" s="22">
        <v>60</v>
      </c>
      <c r="J195" s="22">
        <v>137</v>
      </c>
    </row>
    <row r="196" spans="1:10" ht="21.75" customHeight="1" x14ac:dyDescent="0.2">
      <c r="A196" s="12" t="s">
        <v>117</v>
      </c>
      <c r="B196" s="66" t="s">
        <v>59</v>
      </c>
      <c r="C196" s="67" t="s">
        <v>60</v>
      </c>
      <c r="D196" s="65"/>
      <c r="E196" s="21" t="s">
        <v>78</v>
      </c>
      <c r="F196" s="68" t="s">
        <v>5</v>
      </c>
      <c r="G196" s="22"/>
      <c r="H196" s="22">
        <v>29</v>
      </c>
      <c r="I196" s="22"/>
      <c r="J196" s="22">
        <v>29</v>
      </c>
    </row>
    <row r="197" spans="1:10" ht="21.75" customHeight="1" x14ac:dyDescent="0.2">
      <c r="A197" s="3"/>
      <c r="B197" s="69" t="s">
        <v>62</v>
      </c>
      <c r="C197" s="70" t="s">
        <v>60</v>
      </c>
      <c r="D197" s="65"/>
      <c r="E197" s="21" t="s">
        <v>78</v>
      </c>
      <c r="F197" s="68" t="s">
        <v>5</v>
      </c>
      <c r="G197" s="50"/>
      <c r="H197" s="50">
        <v>29</v>
      </c>
      <c r="I197" s="50"/>
      <c r="J197" s="50">
        <v>29</v>
      </c>
    </row>
    <row r="198" spans="1:10" ht="21.75" customHeight="1" x14ac:dyDescent="0.2">
      <c r="A198" s="3"/>
      <c r="B198" s="70" t="s">
        <v>22</v>
      </c>
      <c r="C198" s="70" t="s">
        <v>23</v>
      </c>
      <c r="D198" s="65"/>
      <c r="E198" s="21" t="s">
        <v>78</v>
      </c>
      <c r="F198" s="68"/>
      <c r="G198" s="22"/>
      <c r="H198" s="22">
        <v>28</v>
      </c>
      <c r="I198" s="22"/>
      <c r="J198" s="22">
        <v>28</v>
      </c>
    </row>
    <row r="199" spans="1:10" ht="21.75" customHeight="1" x14ac:dyDescent="0.2">
      <c r="A199" s="3"/>
      <c r="B199" s="70" t="s">
        <v>71</v>
      </c>
      <c r="C199" s="70" t="s">
        <v>35</v>
      </c>
      <c r="D199" s="65"/>
      <c r="E199" s="21" t="s">
        <v>78</v>
      </c>
      <c r="F199" s="68"/>
      <c r="G199" s="76">
        <v>10</v>
      </c>
      <c r="H199" s="22">
        <v>18</v>
      </c>
      <c r="I199" s="76">
        <v>10</v>
      </c>
      <c r="J199" s="22">
        <v>18</v>
      </c>
    </row>
    <row r="200" spans="1:10" ht="21.75" customHeight="1" x14ac:dyDescent="0.2">
      <c r="A200" s="3"/>
      <c r="B200" s="66" t="s">
        <v>66</v>
      </c>
      <c r="C200" s="67" t="s">
        <v>19</v>
      </c>
      <c r="D200" s="65"/>
      <c r="E200" s="21" t="s">
        <v>78</v>
      </c>
      <c r="F200" s="68"/>
      <c r="G200" s="22"/>
      <c r="H200" s="22">
        <v>28</v>
      </c>
      <c r="I200" s="22"/>
      <c r="J200" s="22">
        <v>28</v>
      </c>
    </row>
    <row r="201" spans="1:10" ht="21.75" customHeight="1" x14ac:dyDescent="0.2">
      <c r="A201" s="3"/>
      <c r="B201" s="70" t="s">
        <v>67</v>
      </c>
      <c r="C201" s="70" t="s">
        <v>68</v>
      </c>
      <c r="D201" s="65"/>
      <c r="E201" s="21" t="s">
        <v>78</v>
      </c>
      <c r="F201" s="68"/>
      <c r="G201" s="22">
        <v>8</v>
      </c>
      <c r="H201" s="22">
        <v>21</v>
      </c>
      <c r="I201" s="22">
        <v>8</v>
      </c>
      <c r="J201" s="22">
        <v>21</v>
      </c>
    </row>
    <row r="202" spans="1:10" ht="21.75" customHeight="1" x14ac:dyDescent="0.2">
      <c r="A202" s="3"/>
      <c r="B202" s="70" t="s">
        <v>69</v>
      </c>
      <c r="C202" s="70" t="s">
        <v>33</v>
      </c>
      <c r="D202" s="65"/>
      <c r="E202" s="21" t="s">
        <v>78</v>
      </c>
      <c r="F202" s="68" t="s">
        <v>97</v>
      </c>
      <c r="G202" s="22">
        <v>28</v>
      </c>
      <c r="H202" s="22"/>
      <c r="I202" s="22">
        <v>28</v>
      </c>
      <c r="J202" s="22"/>
    </row>
    <row r="203" spans="1:10" ht="21.75" customHeight="1" x14ac:dyDescent="0.2">
      <c r="A203" s="3"/>
      <c r="B203" s="70" t="s">
        <v>63</v>
      </c>
      <c r="C203" s="70" t="s">
        <v>64</v>
      </c>
      <c r="D203" s="65"/>
      <c r="E203" s="21" t="s">
        <v>78</v>
      </c>
      <c r="F203" s="68"/>
      <c r="G203" s="22">
        <v>14</v>
      </c>
      <c r="H203" s="22">
        <v>14</v>
      </c>
      <c r="I203" s="22">
        <v>14</v>
      </c>
      <c r="J203" s="22">
        <v>14</v>
      </c>
    </row>
    <row r="204" spans="1:10" ht="21.75" customHeight="1" x14ac:dyDescent="0.2">
      <c r="A204" s="36" t="s">
        <v>36</v>
      </c>
      <c r="B204" s="36"/>
      <c r="C204" s="36"/>
      <c r="D204" s="36"/>
      <c r="E204" s="36"/>
      <c r="F204" s="36"/>
      <c r="G204" s="28">
        <v>60</v>
      </c>
      <c r="H204" s="28">
        <v>167</v>
      </c>
      <c r="I204" s="28">
        <v>60</v>
      </c>
      <c r="J204" s="28">
        <v>167</v>
      </c>
    </row>
    <row r="207" spans="1:10" ht="27" customHeight="1" x14ac:dyDescent="0.2">
      <c r="A207" s="1" t="s">
        <v>118</v>
      </c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27" customHeight="1" x14ac:dyDescent="0.2">
      <c r="A208" s="55" t="s">
        <v>1</v>
      </c>
      <c r="B208" s="55" t="s">
        <v>2</v>
      </c>
      <c r="C208" s="55"/>
      <c r="D208" s="55"/>
      <c r="E208" s="55"/>
      <c r="F208" s="55" t="s">
        <v>3</v>
      </c>
      <c r="G208" s="33" t="s">
        <v>4</v>
      </c>
      <c r="H208" s="33" t="s">
        <v>5</v>
      </c>
      <c r="I208" s="56" t="s">
        <v>6</v>
      </c>
      <c r="J208" s="71"/>
    </row>
    <row r="209" spans="1:10" ht="27" customHeight="1" x14ac:dyDescent="0.2">
      <c r="A209" s="55"/>
      <c r="B209" s="12" t="s">
        <v>7</v>
      </c>
      <c r="C209" s="12" t="s">
        <v>8</v>
      </c>
      <c r="D209" s="33" t="s">
        <v>9</v>
      </c>
      <c r="E209" s="33" t="s">
        <v>10</v>
      </c>
      <c r="F209" s="55"/>
      <c r="G209" s="33"/>
      <c r="H209" s="33"/>
      <c r="I209" s="89" t="s">
        <v>119</v>
      </c>
      <c r="J209" s="72"/>
    </row>
    <row r="210" spans="1:10" ht="27" customHeight="1" x14ac:dyDescent="0.2">
      <c r="A210" s="55"/>
      <c r="B210" s="3"/>
      <c r="C210" s="3"/>
      <c r="D210" s="33"/>
      <c r="E210" s="33"/>
      <c r="F210" s="55"/>
      <c r="G210" s="33"/>
      <c r="H210" s="33"/>
      <c r="I210" s="16" t="s">
        <v>12</v>
      </c>
      <c r="J210" s="16" t="s">
        <v>13</v>
      </c>
    </row>
    <row r="211" spans="1:10" ht="27" customHeight="1" x14ac:dyDescent="0.2">
      <c r="A211" s="55"/>
      <c r="B211" s="17"/>
      <c r="C211" s="17"/>
      <c r="D211" s="33"/>
      <c r="E211" s="33"/>
      <c r="F211" s="55"/>
      <c r="G211" s="33"/>
      <c r="H211" s="33"/>
      <c r="I211" s="22">
        <v>23</v>
      </c>
      <c r="J211" s="22">
        <v>128</v>
      </c>
    </row>
    <row r="212" spans="1:10" ht="27" customHeight="1" x14ac:dyDescent="0.2">
      <c r="A212" s="12" t="s">
        <v>120</v>
      </c>
      <c r="B212" s="19" t="s">
        <v>109</v>
      </c>
      <c r="C212" s="20" t="s">
        <v>60</v>
      </c>
      <c r="D212" s="65"/>
      <c r="E212" s="21" t="s">
        <v>78</v>
      </c>
      <c r="F212" s="68" t="s">
        <v>5</v>
      </c>
      <c r="G212" s="22"/>
      <c r="H212" s="22">
        <v>32</v>
      </c>
      <c r="I212" s="22"/>
      <c r="J212" s="22">
        <v>32</v>
      </c>
    </row>
    <row r="213" spans="1:10" ht="27" customHeight="1" x14ac:dyDescent="0.2">
      <c r="A213" s="3"/>
      <c r="B213" s="19" t="s">
        <v>92</v>
      </c>
      <c r="C213" s="20" t="s">
        <v>33</v>
      </c>
      <c r="D213" s="65"/>
      <c r="E213" s="21" t="s">
        <v>78</v>
      </c>
      <c r="F213" s="68" t="s">
        <v>5</v>
      </c>
      <c r="G213" s="22"/>
      <c r="H213" s="22">
        <v>32</v>
      </c>
      <c r="I213" s="22"/>
      <c r="J213" s="22">
        <v>32</v>
      </c>
    </row>
    <row r="214" spans="1:10" ht="27" customHeight="1" x14ac:dyDescent="0.2">
      <c r="A214" s="3"/>
      <c r="B214" s="19" t="s">
        <v>71</v>
      </c>
      <c r="C214" s="20" t="s">
        <v>35</v>
      </c>
      <c r="D214" s="65"/>
      <c r="E214" s="21" t="s">
        <v>78</v>
      </c>
      <c r="F214" s="68"/>
      <c r="G214" s="22"/>
      <c r="H214" s="22">
        <v>32</v>
      </c>
      <c r="I214" s="22"/>
      <c r="J214" s="22">
        <v>32</v>
      </c>
    </row>
    <row r="215" spans="1:10" ht="27" customHeight="1" x14ac:dyDescent="0.2">
      <c r="A215" s="3"/>
      <c r="B215" s="19" t="s">
        <v>95</v>
      </c>
      <c r="C215" s="20" t="s">
        <v>19</v>
      </c>
      <c r="D215" s="65"/>
      <c r="E215" s="21" t="s">
        <v>78</v>
      </c>
      <c r="F215" s="68"/>
      <c r="G215" s="22"/>
      <c r="H215" s="22">
        <v>32</v>
      </c>
      <c r="I215" s="22"/>
      <c r="J215" s="22">
        <v>32</v>
      </c>
    </row>
    <row r="216" spans="1:10" ht="27" customHeight="1" x14ac:dyDescent="0.2">
      <c r="A216" s="3"/>
      <c r="B216" s="19" t="s">
        <v>96</v>
      </c>
      <c r="C216" s="20" t="s">
        <v>29</v>
      </c>
      <c r="D216" s="65"/>
      <c r="E216" s="21" t="s">
        <v>78</v>
      </c>
      <c r="F216" s="68"/>
      <c r="G216" s="22">
        <v>23</v>
      </c>
      <c r="H216" s="22"/>
      <c r="I216" s="22">
        <v>23</v>
      </c>
      <c r="J216" s="22"/>
    </row>
    <row r="217" spans="1:10" ht="27" customHeight="1" x14ac:dyDescent="0.2">
      <c r="A217" s="36" t="s">
        <v>36</v>
      </c>
      <c r="B217" s="36"/>
      <c r="C217" s="36"/>
      <c r="D217" s="36"/>
      <c r="E217" s="36"/>
      <c r="F217" s="36"/>
      <c r="G217" s="28">
        <v>23</v>
      </c>
      <c r="H217" s="28">
        <v>128</v>
      </c>
      <c r="I217" s="28">
        <v>23</v>
      </c>
      <c r="J217" s="28">
        <v>128</v>
      </c>
    </row>
    <row r="218" spans="1:10" ht="27" customHeight="1" x14ac:dyDescent="0.2"/>
    <row r="219" spans="1:10" ht="21.75" customHeight="1" x14ac:dyDescent="0.2"/>
  </sheetData>
  <mergeCells count="214">
    <mergeCell ref="E209:E211"/>
    <mergeCell ref="I209:J209"/>
    <mergeCell ref="A212:A216"/>
    <mergeCell ref="A217:F217"/>
    <mergeCell ref="A207:J207"/>
    <mergeCell ref="A208:A211"/>
    <mergeCell ref="B208:E208"/>
    <mergeCell ref="F208:F211"/>
    <mergeCell ref="G208:G211"/>
    <mergeCell ref="H208:H211"/>
    <mergeCell ref="I208:J208"/>
    <mergeCell ref="B209:B211"/>
    <mergeCell ref="C209:C211"/>
    <mergeCell ref="D209:D211"/>
    <mergeCell ref="C193:C195"/>
    <mergeCell ref="D193:D195"/>
    <mergeCell ref="E193:E195"/>
    <mergeCell ref="I193:J193"/>
    <mergeCell ref="A196:A203"/>
    <mergeCell ref="A204:F204"/>
    <mergeCell ref="A180:A187"/>
    <mergeCell ref="A188:F188"/>
    <mergeCell ref="A191:J191"/>
    <mergeCell ref="A192:A195"/>
    <mergeCell ref="B192:E192"/>
    <mergeCell ref="F192:F195"/>
    <mergeCell ref="G192:G195"/>
    <mergeCell ref="H192:H195"/>
    <mergeCell ref="I192:J192"/>
    <mergeCell ref="B193:B195"/>
    <mergeCell ref="I176:J176"/>
    <mergeCell ref="B177:B179"/>
    <mergeCell ref="C177:C179"/>
    <mergeCell ref="D177:D179"/>
    <mergeCell ref="E177:E179"/>
    <mergeCell ref="I177:J177"/>
    <mergeCell ref="I160:J160"/>
    <mergeCell ref="K160:L160"/>
    <mergeCell ref="A163:A169"/>
    <mergeCell ref="A170:F170"/>
    <mergeCell ref="A175:J175"/>
    <mergeCell ref="A176:A179"/>
    <mergeCell ref="B176:E176"/>
    <mergeCell ref="F176:F179"/>
    <mergeCell ref="G176:G179"/>
    <mergeCell ref="H176:H179"/>
    <mergeCell ref="A159:A162"/>
    <mergeCell ref="B159:E159"/>
    <mergeCell ref="F159:F162"/>
    <mergeCell ref="G159:G162"/>
    <mergeCell ref="H159:H162"/>
    <mergeCell ref="I159:L159"/>
    <mergeCell ref="B160:B162"/>
    <mergeCell ref="C160:C162"/>
    <mergeCell ref="D160:D162"/>
    <mergeCell ref="E160:E162"/>
    <mergeCell ref="D151:D153"/>
    <mergeCell ref="E151:E153"/>
    <mergeCell ref="I151:J151"/>
    <mergeCell ref="A154:A155"/>
    <mergeCell ref="A156:F156"/>
    <mergeCell ref="A158:J158"/>
    <mergeCell ref="A147:F147"/>
    <mergeCell ref="A149:J149"/>
    <mergeCell ref="A150:A153"/>
    <mergeCell ref="B150:E150"/>
    <mergeCell ref="F150:F153"/>
    <mergeCell ref="G150:G153"/>
    <mergeCell ref="H150:H153"/>
    <mergeCell ref="I150:J150"/>
    <mergeCell ref="B151:B153"/>
    <mergeCell ref="C151:C153"/>
    <mergeCell ref="B139:B141"/>
    <mergeCell ref="C139:C141"/>
    <mergeCell ref="D139:D141"/>
    <mergeCell ref="E139:E141"/>
    <mergeCell ref="I139:J139"/>
    <mergeCell ref="A142:A146"/>
    <mergeCell ref="I127:J127"/>
    <mergeCell ref="A130:A134"/>
    <mergeCell ref="A135:F135"/>
    <mergeCell ref="A137:J137"/>
    <mergeCell ref="A138:A141"/>
    <mergeCell ref="B138:E138"/>
    <mergeCell ref="F138:F141"/>
    <mergeCell ref="G138:G141"/>
    <mergeCell ref="H138:H141"/>
    <mergeCell ref="I138:J138"/>
    <mergeCell ref="A126:A129"/>
    <mergeCell ref="B126:E126"/>
    <mergeCell ref="F126:F129"/>
    <mergeCell ref="G126:G129"/>
    <mergeCell ref="H126:H129"/>
    <mergeCell ref="I126:J126"/>
    <mergeCell ref="B127:B129"/>
    <mergeCell ref="C127:C129"/>
    <mergeCell ref="D127:D129"/>
    <mergeCell ref="E127:E129"/>
    <mergeCell ref="E109:E111"/>
    <mergeCell ref="I109:J109"/>
    <mergeCell ref="K109:L109"/>
    <mergeCell ref="A112:A122"/>
    <mergeCell ref="A123:F123"/>
    <mergeCell ref="A125:J125"/>
    <mergeCell ref="A107:L107"/>
    <mergeCell ref="A108:A111"/>
    <mergeCell ref="B108:E108"/>
    <mergeCell ref="F108:F111"/>
    <mergeCell ref="G108:G111"/>
    <mergeCell ref="H108:H111"/>
    <mergeCell ref="I108:L108"/>
    <mergeCell ref="B109:B111"/>
    <mergeCell ref="C109:C111"/>
    <mergeCell ref="D109:D111"/>
    <mergeCell ref="C99:C101"/>
    <mergeCell ref="D99:D101"/>
    <mergeCell ref="E99:E101"/>
    <mergeCell ref="I99:J99"/>
    <mergeCell ref="A102:A104"/>
    <mergeCell ref="A105:F105"/>
    <mergeCell ref="A92:A94"/>
    <mergeCell ref="A95:F95"/>
    <mergeCell ref="A97:J97"/>
    <mergeCell ref="A98:A101"/>
    <mergeCell ref="B98:E98"/>
    <mergeCell ref="F98:F101"/>
    <mergeCell ref="G98:G101"/>
    <mergeCell ref="H98:H101"/>
    <mergeCell ref="I98:J98"/>
    <mergeCell ref="B99:B101"/>
    <mergeCell ref="I88:J88"/>
    <mergeCell ref="B89:B91"/>
    <mergeCell ref="C89:C91"/>
    <mergeCell ref="D89:D91"/>
    <mergeCell ref="E89:E91"/>
    <mergeCell ref="I89:J89"/>
    <mergeCell ref="E71:E73"/>
    <mergeCell ref="I71:J71"/>
    <mergeCell ref="A74:A84"/>
    <mergeCell ref="A85:F85"/>
    <mergeCell ref="A87:J87"/>
    <mergeCell ref="A88:A91"/>
    <mergeCell ref="B88:E88"/>
    <mergeCell ref="F88:F91"/>
    <mergeCell ref="G88:G91"/>
    <mergeCell ref="H88:H91"/>
    <mergeCell ref="A69:K69"/>
    <mergeCell ref="A70:A73"/>
    <mergeCell ref="B70:E70"/>
    <mergeCell ref="F70:F73"/>
    <mergeCell ref="G70:G73"/>
    <mergeCell ref="H70:H73"/>
    <mergeCell ref="I70:J70"/>
    <mergeCell ref="B71:B73"/>
    <mergeCell ref="C71:C73"/>
    <mergeCell ref="D71:D73"/>
    <mergeCell ref="D54:D56"/>
    <mergeCell ref="E54:E56"/>
    <mergeCell ref="I54:J54"/>
    <mergeCell ref="K54:L54"/>
    <mergeCell ref="A57:A66"/>
    <mergeCell ref="A67:F67"/>
    <mergeCell ref="A50:F50"/>
    <mergeCell ref="A52:L52"/>
    <mergeCell ref="A53:A56"/>
    <mergeCell ref="B53:E53"/>
    <mergeCell ref="F53:F56"/>
    <mergeCell ref="G53:G56"/>
    <mergeCell ref="H53:H56"/>
    <mergeCell ref="I53:L53"/>
    <mergeCell ref="B54:B56"/>
    <mergeCell ref="C54:C56"/>
    <mergeCell ref="C37:C39"/>
    <mergeCell ref="D37:D39"/>
    <mergeCell ref="E37:E39"/>
    <mergeCell ref="I37:J37"/>
    <mergeCell ref="K37:L37"/>
    <mergeCell ref="A40:A49"/>
    <mergeCell ref="A23:A32"/>
    <mergeCell ref="A33:F33"/>
    <mergeCell ref="A35:L35"/>
    <mergeCell ref="A36:A39"/>
    <mergeCell ref="B36:E36"/>
    <mergeCell ref="F36:F39"/>
    <mergeCell ref="G36:G39"/>
    <mergeCell ref="H36:H39"/>
    <mergeCell ref="I36:L36"/>
    <mergeCell ref="B37:B39"/>
    <mergeCell ref="I19:J19"/>
    <mergeCell ref="B20:B22"/>
    <mergeCell ref="C20:C22"/>
    <mergeCell ref="D20:D22"/>
    <mergeCell ref="E20:E22"/>
    <mergeCell ref="I20:J20"/>
    <mergeCell ref="E3:E5"/>
    <mergeCell ref="I3:J3"/>
    <mergeCell ref="A6:A15"/>
    <mergeCell ref="A16:F16"/>
    <mergeCell ref="A18:J18"/>
    <mergeCell ref="A19:A22"/>
    <mergeCell ref="B19:E19"/>
    <mergeCell ref="F19:F22"/>
    <mergeCell ref="G19:G22"/>
    <mergeCell ref="H19:H22"/>
    <mergeCell ref="A1:J1"/>
    <mergeCell ref="A2:A5"/>
    <mergeCell ref="B2:E2"/>
    <mergeCell ref="F2:F5"/>
    <mergeCell ref="G2:G5"/>
    <mergeCell ref="H2:H5"/>
    <mergeCell ref="I2:J2"/>
    <mergeCell ref="B3:B5"/>
    <mergeCell ref="C3:C5"/>
    <mergeCell ref="D3:D5"/>
  </mergeCells>
  <phoneticPr fontId="2" type="noConversion"/>
  <printOptions horizontalCentered="1"/>
  <pageMargins left="0.51181102362204722" right="0.51181102362204722" top="0.35433070866141736" bottom="0.35433070866141736" header="0.31496062992125984" footer="0.31496062992125984"/>
  <pageSetup paperSize="9" orientation="landscape" verticalDpi="0" r:id="rId1"/>
  <rowBreaks count="11" manualBreakCount="11">
    <brk id="17" max="16383" man="1"/>
    <brk id="34" max="16383" man="1"/>
    <brk id="51" max="16383" man="1"/>
    <brk id="68" max="16383" man="1"/>
    <brk id="86" max="16383" man="1"/>
    <brk id="96" max="16383" man="1"/>
    <brk id="106" max="16383" man="1"/>
    <brk id="124" max="16383" man="1"/>
    <brk id="136" max="16383" man="1"/>
    <brk id="148" max="16383" man="1"/>
    <brk id="1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各专业模块名额分配表</vt:lpstr>
      <vt:lpstr>各专业模块名额分配表!Print_Area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刘雨竹</dc:creator>
  <cp:lastModifiedBy>刘雨竹</cp:lastModifiedBy>
  <dcterms:created xsi:type="dcterms:W3CDTF">2020-09-21T05:43:57Z</dcterms:created>
  <dcterms:modified xsi:type="dcterms:W3CDTF">2020-09-21T05:44:41Z</dcterms:modified>
</cp:coreProperties>
</file>